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pload WEB E-Formasi\"/>
    </mc:Choice>
  </mc:AlternateContent>
  <xr:revisionPtr revIDLastSave="0" documentId="13_ncr:1_{D2A0A8CF-9497-4D4E-A04B-6DE1A83209D3}" xr6:coauthVersionLast="40" xr6:coauthVersionMax="40" xr10:uidLastSave="{00000000-0000-0000-0000-000000000000}"/>
  <bookViews>
    <workbookView xWindow="840" yWindow="615" windowWidth="20535" windowHeight="9405" tabRatio="1000" firstSheet="5" activeTab="10" xr2:uid="{00000000-000D-0000-FFFF-FFFF00000000}"/>
  </bookViews>
  <sheets>
    <sheet name="Formulir 1" sheetId="24" r:id="rId1"/>
    <sheet name="Lampiran Form 1" sheetId="25" r:id="rId2"/>
    <sheet name="Formulir 2_TK" sheetId="2" r:id="rId3"/>
    <sheet name="Lampiran Form 2_TK" sheetId="21" r:id="rId4"/>
    <sheet name="Formulir 3_SD" sheetId="3" r:id="rId5"/>
    <sheet name="Lampiran Form 3_SD" sheetId="18" r:id="rId6"/>
    <sheet name="Lamp Form 3, TK SD UPTD" sheetId="20" r:id="rId7"/>
    <sheet name="Formulir 4_SMP" sheetId="4" r:id="rId8"/>
    <sheet name="Lampiran Form 4_Data SMP" sheetId="22" r:id="rId9"/>
    <sheet name="Formulir 5_JWM SMP" sheetId="5" r:id="rId10"/>
    <sheet name="Formulir 7" sheetId="10" r:id="rId11"/>
    <sheet name="ExAlokasi waktu belajar efektif" sheetId="23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bagan_" localSheetId="0">'[1]Daftar PNS Desember 2016'!#REF!</definedName>
    <definedName name="_bagan_" localSheetId="6">'[1]Daftar PNS Desember 2016'!#REF!</definedName>
    <definedName name="_bagan_" localSheetId="1">'[1]Daftar PNS Desember 2016'!#REF!</definedName>
    <definedName name="_bagan_" localSheetId="3">'[1]Daftar PNS Desember 2016'!#REF!</definedName>
    <definedName name="_bagan_" localSheetId="8">'[1]Daftar PNS Desember 2016'!#REF!</definedName>
    <definedName name="_bagan_">'[1]Daftar PNS Desember 2016'!#REF!</definedName>
    <definedName name="_dat_eselon_nomenklatur" localSheetId="0">#REF!</definedName>
    <definedName name="_dat_eselon_nomenklatur" localSheetId="6">#REF!</definedName>
    <definedName name="_dat_eselon_nomenklatur" localSheetId="1">#REF!</definedName>
    <definedName name="_dat_eselon_nomenklatur" localSheetId="3">#REF!</definedName>
    <definedName name="_dat_eselon_nomenklatur" localSheetId="8">#REF!</definedName>
    <definedName name="_dat_eselon_nomenklatur">#REF!</definedName>
    <definedName name="_dat_nomenklatur" localSheetId="0">#REF!</definedName>
    <definedName name="_dat_nomenklatur" localSheetId="6">#REF!</definedName>
    <definedName name="_dat_nomenklatur" localSheetId="1">#REF!</definedName>
    <definedName name="_dat_nomenklatur" localSheetId="3">#REF!</definedName>
    <definedName name="_dat_nomenklatur" localSheetId="8">#REF!</definedName>
    <definedName name="_dat_nomenklatur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a_mkgol_bl">#REF!</definedName>
    <definedName name="_data_mkgol_th">#REF!</definedName>
    <definedName name="_data_nama_gelar">#REF!</definedName>
    <definedName name="_data_status_pegawai">#REF!</definedName>
    <definedName name="_data_tmt_cpns">#REF!</definedName>
    <definedName name="_duk1">#REF!</definedName>
    <definedName name="_duk10">#REF!</definedName>
    <definedName name="_duk11">#REF!</definedName>
    <definedName name="_duk12">#REF!</definedName>
    <definedName name="_duk13">#REF!</definedName>
    <definedName name="_duk14">#REF!</definedName>
    <definedName name="_duk15">#REF!</definedName>
    <definedName name="_duk16">#REF!</definedName>
    <definedName name="_duk2">#REF!</definedName>
    <definedName name="_duk3">#REF!</definedName>
    <definedName name="_duk4">#REF!</definedName>
    <definedName name="_duk5">#REF!</definedName>
    <definedName name="_duk6">#REF!</definedName>
    <definedName name="_duk7">#REF!</definedName>
    <definedName name="_duk8">#REF!</definedName>
    <definedName name="_duk9">#REF!</definedName>
    <definedName name="_eselon_bayang">'[2]Nomenklatur Jabatan'!$K:$K</definedName>
    <definedName name="_eselon_jabatan_baru" localSheetId="0">'[3]Daftar PNS Desember 2016'!#REF!</definedName>
    <definedName name="_eselon_jabatan_baru" localSheetId="6">'[3]Daftar PNS Desember 2016'!#REF!</definedName>
    <definedName name="_eselon_jabatan_baru" localSheetId="1">'[3]Daftar PNS Desember 2016'!#REF!</definedName>
    <definedName name="_eselon_jabatan_baru" localSheetId="3">'[3]Daftar PNS Desember 2016'!#REF!</definedName>
    <definedName name="_eselon_jabatan_baru" localSheetId="8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0">#REF!</definedName>
    <definedName name="_kec_schol" localSheetId="6">#REF!</definedName>
    <definedName name="_kec_schol" localSheetId="1">#REF!</definedName>
    <definedName name="_kec_schol" localSheetId="3">#REF!</definedName>
    <definedName name="_kec_schol" localSheetId="8">#REF!</definedName>
    <definedName name="_kec_schol">#REF!</definedName>
    <definedName name="_kec_unit_sekolah" localSheetId="0">#REF!</definedName>
    <definedName name="_kec_unit_sekolah" localSheetId="6">#REF!</definedName>
    <definedName name="_kec_unit_sekolah" localSheetId="1">#REF!</definedName>
    <definedName name="_kec_unit_sekolah" localSheetId="3">#REF!</definedName>
    <definedName name="_kec_unit_sekolah" localSheetId="8">#REF!</definedName>
    <definedName name="_kec_unit_sekolah">#REF!</definedName>
    <definedName name="_ket_personil">'[5]pensiun JANUARI+Peralihan'!$G:$G</definedName>
    <definedName name="_kunci_bagan" localSheetId="0">'[1]Daftar PNS Desember 2016'!#REF!</definedName>
    <definedName name="_kunci_bagan" localSheetId="6">'[1]Daftar PNS Desember 2016'!#REF!</definedName>
    <definedName name="_kunci_bagan" localSheetId="1">'[1]Daftar PNS Desember 2016'!#REF!</definedName>
    <definedName name="_kunci_bagan" localSheetId="3">'[1]Daftar PNS Desember 2016'!#REF!</definedName>
    <definedName name="_kunci_bagan" localSheetId="8">'[1]Daftar PNS Desember 2016'!#REF!</definedName>
    <definedName name="_kunci_bagan">'[1]Daftar PNS Desember 2016'!#REF!</definedName>
    <definedName name="_name_schol" localSheetId="0">#REF!</definedName>
    <definedName name="_name_schol" localSheetId="6">#REF!</definedName>
    <definedName name="_name_schol" localSheetId="1">#REF!</definedName>
    <definedName name="_name_schol" localSheetId="3">#REF!</definedName>
    <definedName name="_name_schol" localSheetId="8">#REF!</definedName>
    <definedName name="_name_schol">#REF!</definedName>
    <definedName name="_nip_jfu" localSheetId="0">#REF!</definedName>
    <definedName name="_nip_jfu" localSheetId="6">#REF!</definedName>
    <definedName name="_nip_jfu" localSheetId="1">#REF!</definedName>
    <definedName name="_nip_jfu" localSheetId="3">#REF!</definedName>
    <definedName name="_nip_jfu" localSheetId="8">#REF!</definedName>
    <definedName name="_nip_jfu">#REF!</definedName>
    <definedName name="_nip_personil">'[5]pensiun JANUARI+Peralihan'!$C:$C</definedName>
    <definedName name="_NIP_QUO" localSheetId="0">#REF!</definedName>
    <definedName name="_NIP_QUO" localSheetId="6">#REF!</definedName>
    <definedName name="_NIP_QUO" localSheetId="1">#REF!</definedName>
    <definedName name="_NIP_QUO" localSheetId="3">#REF!</definedName>
    <definedName name="_NIP_QUO" localSheetId="8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0">#REF!</definedName>
    <definedName name="_STATUS_QUO" localSheetId="6">#REF!</definedName>
    <definedName name="_STATUS_QUO" localSheetId="1">#REF!</definedName>
    <definedName name="_STATUS_QUO" localSheetId="3">#REF!</definedName>
    <definedName name="_STATUS_QUO" localSheetId="8">#REF!</definedName>
    <definedName name="_STATUS_QUO">#REF!</definedName>
    <definedName name="_unit_sekolah" localSheetId="0">#REF!</definedName>
    <definedName name="_unit_sekolah" localSheetId="6">#REF!</definedName>
    <definedName name="_unit_sekolah" localSheetId="1">#REF!</definedName>
    <definedName name="_unit_sekolah" localSheetId="3">#REF!</definedName>
    <definedName name="_unit_sekolah" localSheetId="8">#REF!</definedName>
    <definedName name="_unit_sekolah">#REF!</definedName>
    <definedName name="_unor">'[6]UNOR-SATKER-SUB UNOR'!$B:$B</definedName>
    <definedName name="a">'[7]Data Penghapusan 2010'!$K$1:$K$65536</definedName>
    <definedName name="aa" localSheetId="0">#REF!</definedName>
    <definedName name="aa" localSheetId="6">#REF!</definedName>
    <definedName name="aa" localSheetId="1">#REF!</definedName>
    <definedName name="aa" localSheetId="3">#REF!</definedName>
    <definedName name="aa" localSheetId="8">#REF!</definedName>
    <definedName name="aa">#REF!</definedName>
    <definedName name="aaa" localSheetId="0">#REF!</definedName>
    <definedName name="aaa" localSheetId="6">#REF!</definedName>
    <definedName name="aaa" localSheetId="1">#REF!</definedName>
    <definedName name="aaa" localSheetId="3">#REF!</definedName>
    <definedName name="aaa" localSheetId="8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0">#REF!</definedName>
    <definedName name="akoe" localSheetId="6">#REF!</definedName>
    <definedName name="akoe" localSheetId="1">#REF!</definedName>
    <definedName name="akoe" localSheetId="3">#REF!</definedName>
    <definedName name="akoe" localSheetId="8">#REF!</definedName>
    <definedName name="akoe">#REF!</definedName>
    <definedName name="AKU" localSheetId="0">#REF!</definedName>
    <definedName name="AKU" localSheetId="6">#REF!</definedName>
    <definedName name="AKU" localSheetId="1">#REF!</definedName>
    <definedName name="AKU" localSheetId="3">#REF!</definedName>
    <definedName name="AKU" localSheetId="8">#REF!</definedName>
    <definedName name="AKU">#REF!</definedName>
    <definedName name="AKUU" localSheetId="0">#REF!</definedName>
    <definedName name="AKUU" localSheetId="6">#REF!</definedName>
    <definedName name="AKUU" localSheetId="1">#REF!</definedName>
    <definedName name="AKUU" localSheetId="3">#REF!</definedName>
    <definedName name="AKUU" localSheetId="8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0">#REF!</definedName>
    <definedName name="ALL_BTL" localSheetId="6">#REF!</definedName>
    <definedName name="ALL_BTL" localSheetId="1">#REF!</definedName>
    <definedName name="ALL_BTL" localSheetId="3">#REF!</definedName>
    <definedName name="ALL_BTL" localSheetId="8">#REF!</definedName>
    <definedName name="ALL_BTL">#REF!</definedName>
    <definedName name="all_okt15" localSheetId="0">#REF!</definedName>
    <definedName name="all_okt15" localSheetId="6">#REF!</definedName>
    <definedName name="all_okt15" localSheetId="1">#REF!</definedName>
    <definedName name="all_okt15" localSheetId="3">#REF!</definedName>
    <definedName name="all_okt15" localSheetId="8">#REF!</definedName>
    <definedName name="all_okt15">#REF!</definedName>
    <definedName name="AMBAR" localSheetId="0">#REF!</definedName>
    <definedName name="AMBAR" localSheetId="6">#REF!</definedName>
    <definedName name="AMBAR" localSheetId="1">#REF!</definedName>
    <definedName name="AMBAR" localSheetId="3">#REF!</definedName>
    <definedName name="AMBAR" localSheetId="8">#REF!</definedName>
    <definedName name="AMBAR">#REF!</definedName>
    <definedName name="AMBARR" localSheetId="0">#REF!</definedName>
    <definedName name="AMBARR" localSheetId="6">#REF!</definedName>
    <definedName name="AMBARR" localSheetId="1">#REF!</definedName>
    <definedName name="AMBARR" localSheetId="3">#REF!</definedName>
    <definedName name="AMBARR" localSheetId="8">#REF!</definedName>
    <definedName name="AMBARR">#REF!</definedName>
    <definedName name="ARBANDI__SE" localSheetId="0">[10]Perawat!#REF!</definedName>
    <definedName name="ARBANDI__SE" localSheetId="6">[10]Perawat!#REF!</definedName>
    <definedName name="ARBANDI__SE" localSheetId="1">[10]Perawat!#REF!</definedName>
    <definedName name="ARBANDI__SE" localSheetId="3">[10]Perawat!#REF!</definedName>
    <definedName name="ARBANDI__SE" localSheetId="8">[10]Perawat!#REF!</definedName>
    <definedName name="ARBANDI__SE">[10]Perawat!#REF!</definedName>
    <definedName name="ARBANDI__SE_10" localSheetId="0">[11]Perawat!#REF!</definedName>
    <definedName name="ARBANDI__SE_10" localSheetId="6">[11]Perawat!#REF!</definedName>
    <definedName name="ARBANDI__SE_10" localSheetId="1">[11]Perawat!#REF!</definedName>
    <definedName name="ARBANDI__SE_10" localSheetId="3">[11]Perawat!#REF!</definedName>
    <definedName name="ARBANDI__SE_10" localSheetId="8">[11]Perawat!#REF!</definedName>
    <definedName name="ARBANDI__SE_10">[11]Perawat!#REF!</definedName>
    <definedName name="ARBANDI__SE_12" localSheetId="0">[11]Perawat!#REF!</definedName>
    <definedName name="ARBANDI__SE_12" localSheetId="6">[11]Perawat!#REF!</definedName>
    <definedName name="ARBANDI__SE_12" localSheetId="1">[11]Perawat!#REF!</definedName>
    <definedName name="ARBANDI__SE_12" localSheetId="3">[11]Perawat!#REF!</definedName>
    <definedName name="ARBANDI__SE_12" localSheetId="8">[11]Perawat!#REF!</definedName>
    <definedName name="ARBANDI__SE_12">[11]Perawat!#REF!</definedName>
    <definedName name="ARBANDI__SE_18" localSheetId="0">[10]Dokter!#REF!</definedName>
    <definedName name="ARBANDI__SE_18" localSheetId="6">[10]Dokter!#REF!</definedName>
    <definedName name="ARBANDI__SE_18" localSheetId="1">[10]Dokter!#REF!</definedName>
    <definedName name="ARBANDI__SE_18" localSheetId="3">[10]Dokter!#REF!</definedName>
    <definedName name="ARBANDI__SE_18" localSheetId="8">[10]Dokter!#REF!</definedName>
    <definedName name="ARBANDI__SE_18">[10]Dokter!#REF!</definedName>
    <definedName name="ARBANDI__SE_3" localSheetId="0">[11]Perawat!#REF!</definedName>
    <definedName name="ARBANDI__SE_3" localSheetId="6">[11]Perawat!#REF!</definedName>
    <definedName name="ARBANDI__SE_3" localSheetId="1">[11]Perawat!#REF!</definedName>
    <definedName name="ARBANDI__SE_3" localSheetId="3">[11]Perawat!#REF!</definedName>
    <definedName name="ARBANDI__SE_3" localSheetId="8">[11]Perawat!#REF!</definedName>
    <definedName name="ARBANDI__SE_3">[11]Perawat!#REF!</definedName>
    <definedName name="ARBANDI__SE_5" localSheetId="0">[11]Perawat!#REF!</definedName>
    <definedName name="ARBANDI__SE_5" localSheetId="6">[11]Perawat!#REF!</definedName>
    <definedName name="ARBANDI__SE_5" localSheetId="1">[11]Perawat!#REF!</definedName>
    <definedName name="ARBANDI__SE_5" localSheetId="3">[11]Perawat!#REF!</definedName>
    <definedName name="ARBANDI__SE_5" localSheetId="8">[11]Perawat!#REF!</definedName>
    <definedName name="ARBANDI__SE_5">[11]Perawat!#REF!</definedName>
    <definedName name="ARBANDI__SE_7" localSheetId="0">[11]Perawat!#REF!</definedName>
    <definedName name="ARBANDI__SE_7" localSheetId="6">[11]Perawat!#REF!</definedName>
    <definedName name="ARBANDI__SE_7" localSheetId="1">[11]Perawat!#REF!</definedName>
    <definedName name="ARBANDI__SE_7" localSheetId="3">[11]Perawat!#REF!</definedName>
    <definedName name="ARBANDI__SE_7" localSheetId="8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0">#REF!</definedName>
    <definedName name="baru" localSheetId="6">#REF!</definedName>
    <definedName name="baru" localSheetId="1">#REF!</definedName>
    <definedName name="baru" localSheetId="3">#REF!</definedName>
    <definedName name="baru" localSheetId="8">#REF!</definedName>
    <definedName name="baru">#REF!</definedName>
    <definedName name="Baru1" localSheetId="0">#REF!</definedName>
    <definedName name="Baru1" localSheetId="6">#REF!</definedName>
    <definedName name="Baru1" localSheetId="1">#REF!</definedName>
    <definedName name="Baru1" localSheetId="3">#REF!</definedName>
    <definedName name="Baru1" localSheetId="8">#REF!</definedName>
    <definedName name="Baru1">#REF!</definedName>
    <definedName name="bb" localSheetId="0">#REF!</definedName>
    <definedName name="bb" localSheetId="6">#REF!</definedName>
    <definedName name="bb" localSheetId="1">#REF!</definedName>
    <definedName name="bb" localSheetId="3">#REF!</definedName>
    <definedName name="bb" localSheetId="8">#REF!</definedName>
    <definedName name="bb">#REF!</definedName>
    <definedName name="bbb" localSheetId="0">#REF!</definedName>
    <definedName name="bbb" localSheetId="6">#REF!</definedName>
    <definedName name="bbb" localSheetId="1">#REF!</definedName>
    <definedName name="bbb" localSheetId="3">#REF!</definedName>
    <definedName name="bbb" localSheetId="8">#REF!</definedName>
    <definedName name="bbb">#REF!</definedName>
    <definedName name="bebek">[8]DATA_LULUS!$DJ$1:$DJ$65536</definedName>
    <definedName name="bl_">#REF!</definedName>
    <definedName name="bln" localSheetId="0">#REF!</definedName>
    <definedName name="bln" localSheetId="6">#REF!</definedName>
    <definedName name="bln" localSheetId="1">#REF!</definedName>
    <definedName name="bln" localSheetId="3">#REF!</definedName>
    <definedName name="bln" localSheetId="8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0">#REF!</definedName>
    <definedName name="BOLONGAN" localSheetId="6">#REF!</definedName>
    <definedName name="BOLONGAN" localSheetId="1">#REF!</definedName>
    <definedName name="BOLONGAN" localSheetId="3">#REF!</definedName>
    <definedName name="BOLONGAN" localSheetId="8">#REF!</definedName>
    <definedName name="BOLONGAN">#REF!</definedName>
    <definedName name="BULAN_CAPEG" localSheetId="0">#REF!</definedName>
    <definedName name="BULAN_CAPEG" localSheetId="6">#REF!</definedName>
    <definedName name="BULAN_CAPEG" localSheetId="1">#REF!</definedName>
    <definedName name="BULAN_CAPEG" localSheetId="3">#REF!</definedName>
    <definedName name="BULAN_CAPEG" localSheetId="8">#REF!</definedName>
    <definedName name="BULAN_CAPEG">#REF!</definedName>
    <definedName name="BULAN_CEK" localSheetId="0">#REF!</definedName>
    <definedName name="BULAN_CEK" localSheetId="6">#REF!</definedName>
    <definedName name="BULAN_CEK" localSheetId="1">#REF!</definedName>
    <definedName name="BULAN_CEK" localSheetId="3">#REF!</definedName>
    <definedName name="BULAN_CEK" localSheetId="8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0">#REF!</definedName>
    <definedName name="ccc" localSheetId="6">#REF!</definedName>
    <definedName name="ccc" localSheetId="1">#REF!</definedName>
    <definedName name="ccc" localSheetId="3">#REF!</definedName>
    <definedName name="ccc" localSheetId="8">#REF!</definedName>
    <definedName name="ccc">#REF!</definedName>
    <definedName name="cek" localSheetId="0">#REF!</definedName>
    <definedName name="cek" localSheetId="6">#REF!</definedName>
    <definedName name="cek" localSheetId="1">#REF!</definedName>
    <definedName name="cek" localSheetId="3">#REF!</definedName>
    <definedName name="cek" localSheetId="8">#REF!</definedName>
    <definedName name="cek">#REF!</definedName>
    <definedName name="CEK_GAJI" localSheetId="0">#REF!</definedName>
    <definedName name="CEK_GAJI" localSheetId="6">#REF!</definedName>
    <definedName name="CEK_GAJI" localSheetId="1">#REF!</definedName>
    <definedName name="CEK_GAJI" localSheetId="3">#REF!</definedName>
    <definedName name="CEK_GAJI" localSheetId="8">#REF!</definedName>
    <definedName name="CEK_GAJI">#REF!</definedName>
    <definedName name="ceknama" localSheetId="0">#REF!</definedName>
    <definedName name="ceknama" localSheetId="6">#REF!</definedName>
    <definedName name="ceknama" localSheetId="1">#REF!</definedName>
    <definedName name="ceknama" localSheetId="3">#REF!</definedName>
    <definedName name="ceknama" localSheetId="8">#REF!</definedName>
    <definedName name="ceknama">#REF!</definedName>
    <definedName name="ceknip" localSheetId="0">#REF!</definedName>
    <definedName name="ceknip" localSheetId="6">#REF!</definedName>
    <definedName name="ceknip" localSheetId="1">#REF!</definedName>
    <definedName name="ceknip" localSheetId="3">#REF!</definedName>
    <definedName name="ceknip" localSheetId="8">#REF!</definedName>
    <definedName name="ceknip">#REF!</definedName>
    <definedName name="cpns_ex" localSheetId="0">#REF!</definedName>
    <definedName name="cpns_ex" localSheetId="6">#REF!</definedName>
    <definedName name="cpns_ex" localSheetId="1">#REF!</definedName>
    <definedName name="cpns_ex" localSheetId="3">#REF!</definedName>
    <definedName name="cpns_ex" localSheetId="8">#REF!</definedName>
    <definedName name="cpns_ex">#REF!</definedName>
    <definedName name="d">'[7]Data Penghapusan 2010'!$L$1:$L$65536</definedName>
    <definedName name="dat3a">#REF!</definedName>
    <definedName name="dat3aa">#REF!</definedName>
    <definedName name="data" localSheetId="0">#REF!</definedName>
    <definedName name="data" localSheetId="6">#REF!</definedName>
    <definedName name="data" localSheetId="1">#REF!</definedName>
    <definedName name="data" localSheetId="3">#REF!</definedName>
    <definedName name="data" localSheetId="8">#REF!</definedName>
    <definedName name="data">#REF!</definedName>
    <definedName name="DATA_INDUK">'[6]Master Induk'!$B:$B</definedName>
    <definedName name="data_induk_baru">'[6]Master Induk'!$C:$C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cf">#REF!</definedName>
    <definedName name="dbasemutasi_masuk">'[12]Mutasi MASUK 2015-2016'!$HM:$HM</definedName>
    <definedName name="ddd" localSheetId="0">#REF!</definedName>
    <definedName name="ddd" localSheetId="6">#REF!</definedName>
    <definedName name="ddd" localSheetId="1">#REF!</definedName>
    <definedName name="ddd" localSheetId="3">#REF!</definedName>
    <definedName name="ddd" localSheetId="8">#REF!</definedName>
    <definedName name="ddd">#REF!</definedName>
    <definedName name="ddkbarukp" localSheetId="0">#REF!</definedName>
    <definedName name="ddkbarukp" localSheetId="6">#REF!</definedName>
    <definedName name="ddkbarukp" localSheetId="1">#REF!</definedName>
    <definedName name="ddkbarukp" localSheetId="3">#REF!</definedName>
    <definedName name="ddkbarukp" localSheetId="8">#REF!</definedName>
    <definedName name="ddkbarukp">#REF!</definedName>
    <definedName name="Denpasar" localSheetId="0">'[7]Total Penghapusan 2011'!#REF!</definedName>
    <definedName name="Denpasar" localSheetId="6">'[7]Total Penghapusan 2011'!#REF!</definedName>
    <definedName name="Denpasar" localSheetId="1">'[7]Total Penghapusan 2011'!#REF!</definedName>
    <definedName name="Denpasar" localSheetId="3">'[7]Total Penghapusan 2011'!#REF!</definedName>
    <definedName name="Denpasar" localSheetId="8">'[7]Total Penghapusan 2011'!#REF!</definedName>
    <definedName name="Denpasar">'[7]Total Penghapusan 2011'!#REF!</definedName>
    <definedName name="desa_khusus" localSheetId="0">#REF!</definedName>
    <definedName name="desa_khusus" localSheetId="6">#REF!</definedName>
    <definedName name="desa_khusus" localSheetId="1">#REF!</definedName>
    <definedName name="desa_khusus" localSheetId="3">#REF!</definedName>
    <definedName name="desa_khusus" localSheetId="8">#REF!</definedName>
    <definedName name="desa_khusus">#REF!</definedName>
    <definedName name="dik_1016" localSheetId="0">#REF!</definedName>
    <definedName name="dik_1016" localSheetId="6">#REF!</definedName>
    <definedName name="dik_1016" localSheetId="1">#REF!</definedName>
    <definedName name="dik_1016" localSheetId="3">#REF!</definedName>
    <definedName name="dik_1016" localSheetId="8">#REF!</definedName>
    <definedName name="dik_1016">#REF!</definedName>
    <definedName name="diklat_duk1">#REF!</definedName>
    <definedName name="diklat_jab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0">#REF!</definedName>
    <definedName name="eee" localSheetId="6">#REF!</definedName>
    <definedName name="eee" localSheetId="1">#REF!</definedName>
    <definedName name="eee" localSheetId="3">#REF!</definedName>
    <definedName name="eee" localSheetId="8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0">#REF!</definedName>
    <definedName name="eselon_baru_lhkpn" localSheetId="6">#REF!</definedName>
    <definedName name="eselon_baru_lhkpn" localSheetId="1">#REF!</definedName>
    <definedName name="eselon_baru_lhkpn" localSheetId="3">#REF!</definedName>
    <definedName name="eselon_baru_lhkpn" localSheetId="8">#REF!</definedName>
    <definedName name="eselon_baru_lhkpn">#REF!</definedName>
    <definedName name="eselon_duk1">#REF!</definedName>
    <definedName name="eselon_lama_lhkpn">#REF!</definedName>
    <definedName name="eselon_sotk_2017">'[13]Daftar PNS Desember 2016'!$Q:$Q</definedName>
    <definedName name="ESELON_UNOR">#REF!</definedName>
    <definedName name="Excel_BuiltIn_Print_Area_1" localSheetId="0">#REF!</definedName>
    <definedName name="Excel_BuiltIn_Print_Area_1" localSheetId="6">#REF!</definedName>
    <definedName name="Excel_BuiltIn_Print_Area_1" localSheetId="1">#REF!</definedName>
    <definedName name="Excel_BuiltIn_Print_Area_1" localSheetId="3">#REF!</definedName>
    <definedName name="Excel_BuiltIn_Print_Area_1" localSheetId="8">#REF!</definedName>
    <definedName name="Excel_BuiltIn_Print_Area_1">#REF!</definedName>
    <definedName name="Excel_BuiltIn_Print_Area_2" localSheetId="0">#REF!</definedName>
    <definedName name="Excel_BuiltIn_Print_Area_2" localSheetId="6">#REF!</definedName>
    <definedName name="Excel_BuiltIn_Print_Area_2" localSheetId="1">#REF!</definedName>
    <definedName name="Excel_BuiltIn_Print_Area_2" localSheetId="3">#REF!</definedName>
    <definedName name="Excel_BuiltIn_Print_Area_2" localSheetId="8">#REF!</definedName>
    <definedName name="Excel_BuiltIn_Print_Area_2">#REF!</definedName>
    <definedName name="Excel_BuiltIn_Print_Area_3" localSheetId="0">#REF!</definedName>
    <definedName name="Excel_BuiltIn_Print_Area_3" localSheetId="6">#REF!</definedName>
    <definedName name="Excel_BuiltIn_Print_Area_3" localSheetId="1">#REF!</definedName>
    <definedName name="Excel_BuiltIn_Print_Area_3" localSheetId="3">#REF!</definedName>
    <definedName name="Excel_BuiltIn_Print_Area_3" localSheetId="8">#REF!</definedName>
    <definedName name="Excel_BuiltIn_Print_Area_3">#REF!</definedName>
    <definedName name="Excel_BuiltIn_Print_Area_4" localSheetId="0">#REF!</definedName>
    <definedName name="Excel_BuiltIn_Print_Area_4" localSheetId="6">#REF!</definedName>
    <definedName name="Excel_BuiltIn_Print_Area_4" localSheetId="1">#REF!</definedName>
    <definedName name="Excel_BuiltIn_Print_Area_4" localSheetId="3">#REF!</definedName>
    <definedName name="Excel_BuiltIn_Print_Area_4" localSheetId="8">#REF!</definedName>
    <definedName name="Excel_BuiltIn_Print_Area_4">#REF!</definedName>
    <definedName name="Excel_BuiltIn_Print_Area_5" localSheetId="0">#REF!</definedName>
    <definedName name="Excel_BuiltIn_Print_Area_5" localSheetId="6">#REF!</definedName>
    <definedName name="Excel_BuiltIn_Print_Area_5" localSheetId="1">#REF!</definedName>
    <definedName name="Excel_BuiltIn_Print_Area_5" localSheetId="3">#REF!</definedName>
    <definedName name="Excel_BuiltIn_Print_Area_5" localSheetId="8">#REF!</definedName>
    <definedName name="Excel_BuiltIn_Print_Area_5">#REF!</definedName>
    <definedName name="Excel_BuiltIn_Print_Area_6" localSheetId="0">#REF!</definedName>
    <definedName name="Excel_BuiltIn_Print_Area_6" localSheetId="6">#REF!</definedName>
    <definedName name="Excel_BuiltIn_Print_Area_6" localSheetId="1">#REF!</definedName>
    <definedName name="Excel_BuiltIn_Print_Area_6" localSheetId="3">#REF!</definedName>
    <definedName name="Excel_BuiltIn_Print_Area_6" localSheetId="8">#REF!</definedName>
    <definedName name="Excel_BuiltIn_Print_Area_6">#REF!</definedName>
    <definedName name="Excel_BuiltIn_Print_Area_7" localSheetId="0">#REF!</definedName>
    <definedName name="Excel_BuiltIn_Print_Area_7" localSheetId="6">#REF!</definedName>
    <definedName name="Excel_BuiltIn_Print_Area_7" localSheetId="1">#REF!</definedName>
    <definedName name="Excel_BuiltIn_Print_Area_7" localSheetId="3">#REF!</definedName>
    <definedName name="Excel_BuiltIn_Print_Area_7" localSheetId="8">#REF!</definedName>
    <definedName name="Excel_BuiltIn_Print_Area_7">#REF!</definedName>
    <definedName name="fff" localSheetId="0">#REF!</definedName>
    <definedName name="fff" localSheetId="6">#REF!</definedName>
    <definedName name="fff" localSheetId="1">#REF!</definedName>
    <definedName name="fff" localSheetId="3">#REF!</definedName>
    <definedName name="fff" localSheetId="8">#REF!</definedName>
    <definedName name="fff">#REF!</definedName>
    <definedName name="fungsi">'[6]Master Jab Fungsional'!$C:$C</definedName>
    <definedName name="gaji" localSheetId="0">#REF!</definedName>
    <definedName name="gaji" localSheetId="6">#REF!</definedName>
    <definedName name="gaji" localSheetId="1">#REF!</definedName>
    <definedName name="gaji" localSheetId="3">#REF!</definedName>
    <definedName name="gaji" localSheetId="8">#REF!</definedName>
    <definedName name="gaji">#REF!</definedName>
    <definedName name="gaji_cpns" localSheetId="0">'[14]Total Sorted 25-01-2010'!#REF!</definedName>
    <definedName name="gaji_cpns" localSheetId="6">'[14]Total Sorted 25-01-2010'!#REF!</definedName>
    <definedName name="gaji_cpns" localSheetId="1">'[14]Total Sorted 25-01-2010'!#REF!</definedName>
    <definedName name="gaji_cpns" localSheetId="3">'[14]Total Sorted 25-01-2010'!#REF!</definedName>
    <definedName name="gaji_cpns" localSheetId="8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0">'[16]Total Sorted 25-01-2010'!#REF!</definedName>
    <definedName name="gapok_cek_data" localSheetId="6">'[16]Total Sorted 25-01-2010'!#REF!</definedName>
    <definedName name="gapok_cek_data" localSheetId="1">'[16]Total Sorted 25-01-2010'!#REF!</definedName>
    <definedName name="gapok_cek_data" localSheetId="3">'[16]Total Sorted 25-01-2010'!#REF!</definedName>
    <definedName name="gapok_cek_data" localSheetId="8">'[16]Total Sorted 25-01-2010'!#REF!</definedName>
    <definedName name="gapok_cek_data">'[16]Total Sorted 25-01-2010'!#REF!</definedName>
    <definedName name="GAPOK_OK" localSheetId="0">#REF!</definedName>
    <definedName name="GAPOK_OK" localSheetId="6">#REF!</definedName>
    <definedName name="GAPOK_OK" localSheetId="1">#REF!</definedName>
    <definedName name="GAPOK_OK" localSheetId="3">#REF!</definedName>
    <definedName name="GAPOK_OK" localSheetId="8">#REF!</definedName>
    <definedName name="GAPOK_OK">#REF!</definedName>
    <definedName name="gapok_sk_jilid2" localSheetId="0">#REF!</definedName>
    <definedName name="gapok_sk_jilid2" localSheetId="6">#REF!</definedName>
    <definedName name="gapok_sk_jilid2" localSheetId="1">#REF!</definedName>
    <definedName name="gapok_sk_jilid2" localSheetId="3">#REF!</definedName>
    <definedName name="gapok_sk_jilid2" localSheetId="8">#REF!</definedName>
    <definedName name="gapok_sk_jilid2">#REF!</definedName>
    <definedName name="GAPOK_TEKNIS" localSheetId="0">'[16]teknis adm honor'!#REF!</definedName>
    <definedName name="GAPOK_TEKNIS" localSheetId="6">'[16]teknis adm honor'!#REF!</definedName>
    <definedName name="GAPOK_TEKNIS" localSheetId="1">'[16]teknis adm honor'!#REF!</definedName>
    <definedName name="GAPOK_TEKNIS" localSheetId="3">'[16]teknis adm honor'!#REF!</definedName>
    <definedName name="GAPOK_TEKNIS" localSheetId="8">'[16]teknis adm honor'!#REF!</definedName>
    <definedName name="GAPOK_TEKNIS">'[16]teknis adm honor'!#REF!</definedName>
    <definedName name="gelarblk" localSheetId="0">#REF!</definedName>
    <definedName name="gelarblk" localSheetId="6">#REF!</definedName>
    <definedName name="gelarblk" localSheetId="1">#REF!</definedName>
    <definedName name="gelarblk" localSheetId="3">#REF!</definedName>
    <definedName name="gelarblk" localSheetId="8">#REF!</definedName>
    <definedName name="gelarblk">#REF!</definedName>
    <definedName name="gelarkpbaru" localSheetId="0">#REF!</definedName>
    <definedName name="gelarkpbaru" localSheetId="6">#REF!</definedName>
    <definedName name="gelarkpbaru" localSheetId="1">#REF!</definedName>
    <definedName name="gelarkpbaru" localSheetId="3">#REF!</definedName>
    <definedName name="gelarkpbaru" localSheetId="8">#REF!</definedName>
    <definedName name="gelarkpbaru">#REF!</definedName>
    <definedName name="ggg" localSheetId="0">#REF!</definedName>
    <definedName name="ggg" localSheetId="6">#REF!</definedName>
    <definedName name="ggg" localSheetId="1">#REF!</definedName>
    <definedName name="ggg" localSheetId="3">#REF!</definedName>
    <definedName name="ggg" localSheetId="8">#REF!</definedName>
    <definedName name="ggg">#REF!</definedName>
    <definedName name="gl" localSheetId="0">#REF!</definedName>
    <definedName name="gl" localSheetId="6">#REF!</definedName>
    <definedName name="gl" localSheetId="1">#REF!</definedName>
    <definedName name="gl" localSheetId="3">#REF!</definedName>
    <definedName name="gl" localSheetId="8">#REF!</definedName>
    <definedName name="gl">#REF!</definedName>
    <definedName name="glrdpn" localSheetId="0">#REF!</definedName>
    <definedName name="glrdpn" localSheetId="6">#REF!</definedName>
    <definedName name="glrdpn" localSheetId="1">#REF!</definedName>
    <definedName name="glrdpn" localSheetId="3">#REF!</definedName>
    <definedName name="glrdpn" localSheetId="8">#REF!</definedName>
    <definedName name="glrdpn">#REF!</definedName>
    <definedName name="GOL">[17]MASTER!$E$1:$E$65536</definedName>
    <definedName name="gol_0416" localSheetId="0">#REF!</definedName>
    <definedName name="gol_0416" localSheetId="6">#REF!</definedName>
    <definedName name="gol_0416" localSheetId="1">#REF!</definedName>
    <definedName name="gol_0416" localSheetId="3">#REF!</definedName>
    <definedName name="gol_0416" localSheetId="8">#REF!</definedName>
    <definedName name="gol_0416">#REF!</definedName>
    <definedName name="gol_1016" localSheetId="0">#REF!</definedName>
    <definedName name="gol_1016" localSheetId="6">#REF!</definedName>
    <definedName name="gol_1016" localSheetId="1">#REF!</definedName>
    <definedName name="gol_1016" localSheetId="3">#REF!</definedName>
    <definedName name="gol_1016" localSheetId="8">#REF!</definedName>
    <definedName name="gol_1016">#REF!</definedName>
    <definedName name="Gol_2012" localSheetId="0">#REF!</definedName>
    <definedName name="Gol_2012" localSheetId="6">#REF!</definedName>
    <definedName name="Gol_2012" localSheetId="1">#REF!</definedName>
    <definedName name="Gol_2012" localSheetId="3">#REF!</definedName>
    <definedName name="Gol_2012" localSheetId="8">#REF!</definedName>
    <definedName name="Gol_2012">#REF!</definedName>
    <definedName name="GOL_4" localSheetId="0">#REF!</definedName>
    <definedName name="GOL_4" localSheetId="6">#REF!</definedName>
    <definedName name="GOL_4" localSheetId="1">#REF!</definedName>
    <definedName name="GOL_4" localSheetId="3">#REF!</definedName>
    <definedName name="GOL_4" localSheetId="8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0">#REF!</definedName>
    <definedName name="gol_8" localSheetId="6">#REF!</definedName>
    <definedName name="gol_8" localSheetId="1">#REF!</definedName>
    <definedName name="gol_8" localSheetId="3">#REF!</definedName>
    <definedName name="gol_8" localSheetId="8">#REF!</definedName>
    <definedName name="gol_8">#REF!</definedName>
    <definedName name="gol_a" localSheetId="0">#REF!</definedName>
    <definedName name="gol_a" localSheetId="6">#REF!</definedName>
    <definedName name="gol_a" localSheetId="1">#REF!</definedName>
    <definedName name="gol_a" localSheetId="3">#REF!</definedName>
    <definedName name="gol_a" localSheetId="8">#REF!</definedName>
    <definedName name="gol_a">#REF!</definedName>
    <definedName name="gol_data_lulus">[8]DATA_LULUS!$AB$1:$AB$65536</definedName>
    <definedName name="gol_ex" localSheetId="0">#REF!</definedName>
    <definedName name="gol_ex" localSheetId="6">#REF!</definedName>
    <definedName name="gol_ex" localSheetId="1">#REF!</definedName>
    <definedName name="gol_ex" localSheetId="3">#REF!</definedName>
    <definedName name="gol_ex" localSheetId="8">#REF!</definedName>
    <definedName name="gol_ex">#REF!</definedName>
    <definedName name="Gol_hps" localSheetId="0">#REF!</definedName>
    <definedName name="Gol_hps" localSheetId="6">#REF!</definedName>
    <definedName name="Gol_hps" localSheetId="1">#REF!</definedName>
    <definedName name="Gol_hps" localSheetId="3">#REF!</definedName>
    <definedName name="Gol_hps" localSheetId="8">#REF!</definedName>
    <definedName name="Gol_hps">#REF!</definedName>
    <definedName name="GOL_III" localSheetId="0">#REF!</definedName>
    <definedName name="GOL_III" localSheetId="6">#REF!</definedName>
    <definedName name="GOL_III" localSheetId="1">#REF!</definedName>
    <definedName name="GOL_III" localSheetId="3">#REF!</definedName>
    <definedName name="GOL_III" localSheetId="8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0">#REF!</definedName>
    <definedName name="GOL_TERTINGGAL" localSheetId="6">#REF!</definedName>
    <definedName name="GOL_TERTINGGAL" localSheetId="1">#REF!</definedName>
    <definedName name="GOL_TERTINGGAL" localSheetId="3">#REF!</definedName>
    <definedName name="GOL_TERTINGGAL" localSheetId="8">#REF!</definedName>
    <definedName name="GOL_TERTINGGAL">#REF!</definedName>
    <definedName name="golang" localSheetId="0">#REF!</definedName>
    <definedName name="golang" localSheetId="6">#REF!</definedName>
    <definedName name="golang" localSheetId="1">#REF!</definedName>
    <definedName name="golang" localSheetId="3">#REF!</definedName>
    <definedName name="golang" localSheetId="8">#REF!</definedName>
    <definedName name="golang">#REF!</definedName>
    <definedName name="golbaru" localSheetId="0">#REF!</definedName>
    <definedName name="golbaru" localSheetId="6">#REF!</definedName>
    <definedName name="golbaru" localSheetId="1">#REF!</definedName>
    <definedName name="golbaru" localSheetId="3">#REF!</definedName>
    <definedName name="golbaru" localSheetId="8">#REF!</definedName>
    <definedName name="golbaru">#REF!</definedName>
    <definedName name="golbaru_kp" localSheetId="0">#REF!</definedName>
    <definedName name="golbaru_kp" localSheetId="6">#REF!</definedName>
    <definedName name="golbaru_kp" localSheetId="1">#REF!</definedName>
    <definedName name="golbaru_kp" localSheetId="3">#REF!</definedName>
    <definedName name="golbaru_kp" localSheetId="8">#REF!</definedName>
    <definedName name="golbaru_kp">#REF!</definedName>
    <definedName name="golbarukp" localSheetId="0">#REF!</definedName>
    <definedName name="golbarukp" localSheetId="6">#REF!</definedName>
    <definedName name="golbarukp" localSheetId="1">#REF!</definedName>
    <definedName name="golbarukp" localSheetId="3">#REF!</definedName>
    <definedName name="golbarukp" localSheetId="8">#REF!</definedName>
    <definedName name="golbarukp">#REF!</definedName>
    <definedName name="golCapeg">'[7]Total Penghapusan 2011'!$AD$1:$AD$65536</definedName>
    <definedName name="golhur" localSheetId="0">#REF!</definedName>
    <definedName name="golhur" localSheetId="6">#REF!</definedName>
    <definedName name="golhur" localSheetId="1">#REF!</definedName>
    <definedName name="golhur" localSheetId="3">#REF!</definedName>
    <definedName name="golhur" localSheetId="8">#REF!</definedName>
    <definedName name="golhur">#REF!</definedName>
    <definedName name="GOLLL" localSheetId="0">#REF!</definedName>
    <definedName name="GOLLL" localSheetId="6">#REF!</definedName>
    <definedName name="GOLLL" localSheetId="1">#REF!</definedName>
    <definedName name="GOLLL" localSheetId="3">#REF!</definedName>
    <definedName name="GOLLL" localSheetId="8">#REF!</definedName>
    <definedName name="GOLLL">#REF!</definedName>
    <definedName name="GOLLLL" localSheetId="0">#REF!</definedName>
    <definedName name="GOLLLL" localSheetId="6">#REF!</definedName>
    <definedName name="GOLLLL" localSheetId="1">#REF!</definedName>
    <definedName name="GOLLLL" localSheetId="3">#REF!</definedName>
    <definedName name="GOLLLL" localSheetId="8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>#REF!</definedName>
    <definedName name="golru_masuk">'[12]Mutasi MASUK 2015-2016'!$H:$H</definedName>
    <definedName name="GOLRU_MUTASI">#REF!</definedName>
    <definedName name="golru_okt15" localSheetId="0">#REF!</definedName>
    <definedName name="golru_okt15" localSheetId="6">#REF!</definedName>
    <definedName name="golru_okt15" localSheetId="1">#REF!</definedName>
    <definedName name="golru_okt15" localSheetId="3">#REF!</definedName>
    <definedName name="golru_okt15" localSheetId="8">#REF!</definedName>
    <definedName name="golru_okt15">#REF!</definedName>
    <definedName name="GOLRU_UNOR">#REF!</definedName>
    <definedName name="golskcapeg">'[7]Total Penghapusan 2011'!$O$1:$O$65536</definedName>
    <definedName name="goltgl3" localSheetId="0">#REF!</definedName>
    <definedName name="goltgl3" localSheetId="6">#REF!</definedName>
    <definedName name="goltgl3" localSheetId="1">#REF!</definedName>
    <definedName name="goltgl3" localSheetId="3">#REF!</definedName>
    <definedName name="goltgl3" localSheetId="8">#REF!</definedName>
    <definedName name="goltgl3">#REF!</definedName>
    <definedName name="hhh" localSheetId="0">#REF!</definedName>
    <definedName name="hhh" localSheetId="6">#REF!</definedName>
    <definedName name="hhh" localSheetId="1">#REF!</definedName>
    <definedName name="hhh" localSheetId="3">#REF!</definedName>
    <definedName name="hhh" localSheetId="8">#REF!</definedName>
    <definedName name="hhh">#REF!</definedName>
    <definedName name="HIRARKI_UNOR">#REF!</definedName>
    <definedName name="I_a" localSheetId="0">#REF!</definedName>
    <definedName name="I_a" localSheetId="6">#REF!</definedName>
    <definedName name="I_a" localSheetId="1">#REF!</definedName>
    <definedName name="I_a" localSheetId="3">#REF!</definedName>
    <definedName name="I_a" localSheetId="8">#REF!</definedName>
    <definedName name="I_a">#REF!</definedName>
    <definedName name="id_baru">#REF!</definedName>
    <definedName name="id_golbaruokt" localSheetId="0">#REF!</definedName>
    <definedName name="id_golbaruokt" localSheetId="6">#REF!</definedName>
    <definedName name="id_golbaruokt" localSheetId="1">#REF!</definedName>
    <definedName name="id_golbaruokt" localSheetId="3">#REF!</definedName>
    <definedName name="id_golbaruokt" localSheetId="8">#REF!</definedName>
    <definedName name="id_golbaruokt">#REF!</definedName>
    <definedName name="id_lama">#REF!</definedName>
    <definedName name="id_lamaokt" localSheetId="0">#REF!</definedName>
    <definedName name="id_lamaokt" localSheetId="6">#REF!</definedName>
    <definedName name="id_lamaokt" localSheetId="1">#REF!</definedName>
    <definedName name="id_lamaokt" localSheetId="3">#REF!</definedName>
    <definedName name="id_lamaokt" localSheetId="8">#REF!</definedName>
    <definedName name="id_lamaokt">#REF!</definedName>
    <definedName name="id_nama">#REF!</definedName>
    <definedName name="II.a">'[21]tipe perangkat daerah'!$D:$D</definedName>
    <definedName name="II.b">'[21]tipe perangkat daerah'!$E:$E</definedName>
    <definedName name="iii" localSheetId="0">#REF!</definedName>
    <definedName name="iii" localSheetId="6">#REF!</definedName>
    <definedName name="iii" localSheetId="1">#REF!</definedName>
    <definedName name="iii" localSheetId="3">#REF!</definedName>
    <definedName name="iii" localSheetId="8">#REF!</definedName>
    <definedName name="iii">#REF!</definedName>
    <definedName name="III.a">'[21]tipe perangkat daerah'!$F:$F</definedName>
    <definedName name="III.b">'[21]tipe perangkat daerah'!$G:$G</definedName>
    <definedName name="INDUK" localSheetId="0">#REF!</definedName>
    <definedName name="INDUK" localSheetId="6">#REF!</definedName>
    <definedName name="INDUK" localSheetId="1">#REF!</definedName>
    <definedName name="INDUK" localSheetId="3">#REF!</definedName>
    <definedName name="INDUK" localSheetId="8">#REF!</definedName>
    <definedName name="INDUK">#REF!</definedName>
    <definedName name="INDUK_DISHUB" localSheetId="0">#REF!</definedName>
    <definedName name="INDUK_DISHUB" localSheetId="6">#REF!</definedName>
    <definedName name="INDUK_DISHUB" localSheetId="1">#REF!</definedName>
    <definedName name="INDUK_DISHUB" localSheetId="3">#REF!</definedName>
    <definedName name="INDUK_DISHUB" localSheetId="8">#REF!</definedName>
    <definedName name="INDUK_DISHUB">#REF!</definedName>
    <definedName name="INDUK_DISHUT" localSheetId="0">#REF!</definedName>
    <definedName name="INDUK_DISHUT" localSheetId="6">#REF!</definedName>
    <definedName name="INDUK_DISHUT" localSheetId="1">#REF!</definedName>
    <definedName name="INDUK_DISHUT" localSheetId="3">#REF!</definedName>
    <definedName name="INDUK_DISHUT" localSheetId="8">#REF!</definedName>
    <definedName name="INDUK_DISHUT">#REF!</definedName>
    <definedName name="induk_listing">#REF!</definedName>
    <definedName name="INDUK_PPBK" localSheetId="0">#REF!</definedName>
    <definedName name="INDUK_PPBK" localSheetId="6">#REF!</definedName>
    <definedName name="INDUK_PPBK" localSheetId="1">#REF!</definedName>
    <definedName name="INDUK_PPBK" localSheetId="3">#REF!</definedName>
    <definedName name="INDUK_PPBK" localSheetId="8">#REF!</definedName>
    <definedName name="INDUK_PPBK">#REF!</definedName>
    <definedName name="INDUK_PU" localSheetId="0">#REF!</definedName>
    <definedName name="INDUK_PU" localSheetId="6">#REF!</definedName>
    <definedName name="INDUK_PU" localSheetId="1">#REF!</definedName>
    <definedName name="INDUK_PU" localSheetId="3">#REF!</definedName>
    <definedName name="INDUK_PU" localSheetId="8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0">#REF!</definedName>
    <definedName name="jab_8" localSheetId="6">#REF!</definedName>
    <definedName name="jab_8" localSheetId="1">#REF!</definedName>
    <definedName name="jab_8" localSheetId="3">#REF!</definedName>
    <definedName name="jab_8" localSheetId="8">#REF!</definedName>
    <definedName name="jab_8">#REF!</definedName>
    <definedName name="jab_baru">'[1]Daftar PNS Desember 2016'!$P:$P</definedName>
    <definedName name="jab_baru_final">'[1]Daftar PNS Desember 2016'!$P:$P</definedName>
    <definedName name="jab_duk1">#REF!</definedName>
    <definedName name="Jab_hps" localSheetId="0">#REF!</definedName>
    <definedName name="Jab_hps" localSheetId="6">#REF!</definedName>
    <definedName name="Jab_hps" localSheetId="1">#REF!</definedName>
    <definedName name="Jab_hps" localSheetId="3">#REF!</definedName>
    <definedName name="Jab_hps" localSheetId="8">#REF!</definedName>
    <definedName name="Jab_hps">#REF!</definedName>
    <definedName name="JAB_KEP">'[8]KEPALA DINAS'!$E$1:$E$65536</definedName>
    <definedName name="jab_lhkpn">#REF!</definedName>
    <definedName name="jabatan">'[7]Total Penghapusan 2011'!$AO$1:$AO$65536</definedName>
    <definedName name="jabatan_0416" localSheetId="0">#REF!</definedName>
    <definedName name="jabatan_0416" localSheetId="6">#REF!</definedName>
    <definedName name="jabatan_0416" localSheetId="1">#REF!</definedName>
    <definedName name="jabatan_0416" localSheetId="3">#REF!</definedName>
    <definedName name="jabatan_0416" localSheetId="8">#REF!</definedName>
    <definedName name="jabatan_0416">#REF!</definedName>
    <definedName name="jabatan_1016" localSheetId="0">#REF!</definedName>
    <definedName name="jabatan_1016" localSheetId="6">#REF!</definedName>
    <definedName name="jabatan_1016" localSheetId="1">#REF!</definedName>
    <definedName name="jabatan_1016" localSheetId="3">#REF!</definedName>
    <definedName name="jabatan_1016" localSheetId="8">#REF!</definedName>
    <definedName name="jabatan_1016">#REF!</definedName>
    <definedName name="Jabatan_2012" localSheetId="0">#REF!</definedName>
    <definedName name="Jabatan_2012" localSheetId="6">#REF!</definedName>
    <definedName name="Jabatan_2012" localSheetId="1">#REF!</definedName>
    <definedName name="Jabatan_2012" localSheetId="3">#REF!</definedName>
    <definedName name="Jabatan_2012" localSheetId="8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0">#REF!</definedName>
    <definedName name="JABATAN_III" localSheetId="6">#REF!</definedName>
    <definedName name="JABATAN_III" localSheetId="1">#REF!</definedName>
    <definedName name="JABATAN_III" localSheetId="3">#REF!</definedName>
    <definedName name="JABATAN_III" localSheetId="8">#REF!</definedName>
    <definedName name="JABATAN_III">#REF!</definedName>
    <definedName name="Jabatan_jilid2" localSheetId="0">#REF!</definedName>
    <definedName name="Jabatan_jilid2" localSheetId="6">#REF!</definedName>
    <definedName name="Jabatan_jilid2" localSheetId="1">#REF!</definedName>
    <definedName name="Jabatan_jilid2" localSheetId="3">#REF!</definedName>
    <definedName name="Jabatan_jilid2" localSheetId="8">#REF!</definedName>
    <definedName name="Jabatan_jilid2">#REF!</definedName>
    <definedName name="jabatan_okt15" localSheetId="0">#REF!</definedName>
    <definedName name="jabatan_okt15" localSheetId="6">#REF!</definedName>
    <definedName name="jabatan_okt15" localSheetId="1">#REF!</definedName>
    <definedName name="jabatan_okt15" localSheetId="3">#REF!</definedName>
    <definedName name="jabatan_okt15" localSheetId="8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0">#REF!</definedName>
    <definedName name="jabatan_tertinggal" localSheetId="6">#REF!</definedName>
    <definedName name="jabatan_tertinggal" localSheetId="1">#REF!</definedName>
    <definedName name="jabatan_tertinggal" localSheetId="3">#REF!</definedName>
    <definedName name="jabatan_tertinggal" localSheetId="8">#REF!</definedName>
    <definedName name="jabatan_tertinggal">#REF!</definedName>
    <definedName name="JABATAN_UNOR">#REF!</definedName>
    <definedName name="jabokt">'[6]Sheet1 (2)'!$AI:$AI</definedName>
    <definedName name="jafung">#REF!</definedName>
    <definedName name="jafung_sertifikasi">'[6]Data Penerima Tunj. Profesi'!$K:$K</definedName>
    <definedName name="jbtntgl3" localSheetId="0">#REF!</definedName>
    <definedName name="jbtntgl3" localSheetId="6">#REF!</definedName>
    <definedName name="jbtntgl3" localSheetId="1">#REF!</definedName>
    <definedName name="jbtntgl3" localSheetId="3">#REF!</definedName>
    <definedName name="jbtntgl3" localSheetId="8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0">#REF!</definedName>
    <definedName name="jjj" localSheetId="6">#REF!</definedName>
    <definedName name="jjj" localSheetId="1">#REF!</definedName>
    <definedName name="jjj" localSheetId="3">#REF!</definedName>
    <definedName name="jjj" localSheetId="8">#REF!</definedName>
    <definedName name="jjj">#REF!</definedName>
    <definedName name="jk_8" localSheetId="0">#REF!</definedName>
    <definedName name="jk_8" localSheetId="6">#REF!</definedName>
    <definedName name="jk_8" localSheetId="1">#REF!</definedName>
    <definedName name="jk_8" localSheetId="3">#REF!</definedName>
    <definedName name="jk_8" localSheetId="8">#REF!</definedName>
    <definedName name="jk_8">#REF!</definedName>
    <definedName name="jl_tertinggal" localSheetId="0">#REF!</definedName>
    <definedName name="jl_tertinggal" localSheetId="6">#REF!</definedName>
    <definedName name="jl_tertinggal" localSheetId="1">#REF!</definedName>
    <definedName name="jl_tertinggal" localSheetId="3">#REF!</definedName>
    <definedName name="jl_tertinggal" localSheetId="8">#REF!</definedName>
    <definedName name="jl_tertinggal">#REF!</definedName>
    <definedName name="Jns_kel_hps" localSheetId="0">#REF!</definedName>
    <definedName name="Jns_kel_hps" localSheetId="6">#REF!</definedName>
    <definedName name="Jns_kel_hps" localSheetId="1">#REF!</definedName>
    <definedName name="Jns_kel_hps" localSheetId="3">#REF!</definedName>
    <definedName name="Jns_kel_hps" localSheetId="8">#REF!</definedName>
    <definedName name="Jns_kel_hps">#REF!</definedName>
    <definedName name="Jns_Kelamin">'[7]Total Penghapusan 2011'!$U$1:$U$65536</definedName>
    <definedName name="Jns_klmtgl3" localSheetId="0">#REF!</definedName>
    <definedName name="Jns_klmtgl3" localSheetId="6">#REF!</definedName>
    <definedName name="Jns_klmtgl3" localSheetId="1">#REF!</definedName>
    <definedName name="Jns_klmtgl3" localSheetId="3">#REF!</definedName>
    <definedName name="Jns_klmtgl3" localSheetId="8">#REF!</definedName>
    <definedName name="Jns_klmtgl3">#REF!</definedName>
    <definedName name="judul" localSheetId="0">#REF!</definedName>
    <definedName name="judul" localSheetId="6">#REF!</definedName>
    <definedName name="judul" localSheetId="1">#REF!</definedName>
    <definedName name="judul" localSheetId="3">#REF!</definedName>
    <definedName name="judul" localSheetId="8">#REF!</definedName>
    <definedName name="judul">#REF!</definedName>
    <definedName name="kab_tpt_lhr">'[7]Total Penghapusan 2011'!$S$2:$S$65536</definedName>
    <definedName name="KAB_TTL_TERTINGGAL" localSheetId="0">#REF!</definedName>
    <definedName name="KAB_TTL_TERTINGGAL" localSheetId="6">#REF!</definedName>
    <definedName name="KAB_TTL_TERTINGGAL" localSheetId="1">#REF!</definedName>
    <definedName name="KAB_TTL_TERTINGGAL" localSheetId="3">#REF!</definedName>
    <definedName name="KAB_TTL_TERTINGGAL" localSheetId="8">#REF!</definedName>
    <definedName name="KAB_TTL_TERTINGGAL">#REF!</definedName>
    <definedName name="kat" localSheetId="0">#REF!</definedName>
    <definedName name="kat" localSheetId="6">#REF!</definedName>
    <definedName name="kat" localSheetId="1">#REF!</definedName>
    <definedName name="kat" localSheetId="3">#REF!</definedName>
    <definedName name="kat" localSheetId="8">#REF!</definedName>
    <definedName name="kat">#REF!</definedName>
    <definedName name="KATEGORI_DESA" localSheetId="0">#REF!</definedName>
    <definedName name="KATEGORI_DESA" localSheetId="6">#REF!</definedName>
    <definedName name="KATEGORI_DESA" localSheetId="1">#REF!</definedName>
    <definedName name="KATEGORI_DESA" localSheetId="3">#REF!</definedName>
    <definedName name="KATEGORI_DESA" localSheetId="8">#REF!</definedName>
    <definedName name="KATEGORI_DESA">#REF!</definedName>
    <definedName name="kec">'[6]Master SEKOLAH'!$E:$E</definedName>
    <definedName name="kec_listing">#REF!</definedName>
    <definedName name="KECAMATAN" localSheetId="0">#REF!</definedName>
    <definedName name="KECAMATAN" localSheetId="6">#REF!</definedName>
    <definedName name="KECAMATAN" localSheetId="1">#REF!</definedName>
    <definedName name="KECAMATAN" localSheetId="3">#REF!</definedName>
    <definedName name="KECAMATAN" localSheetId="8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0">#REF!</definedName>
    <definedName name="Kelamin_2012" localSheetId="6">#REF!</definedName>
    <definedName name="Kelamin_2012" localSheetId="1">#REF!</definedName>
    <definedName name="Kelamin_2012" localSheetId="3">#REF!</definedName>
    <definedName name="Kelamin_2012" localSheetId="8">#REF!</definedName>
    <definedName name="Kelamin_2012">#REF!</definedName>
    <definedName name="KELAMIN_III" localSheetId="0">#REF!</definedName>
    <definedName name="KELAMIN_III" localSheetId="6">#REF!</definedName>
    <definedName name="KELAMIN_III" localSheetId="1">#REF!</definedName>
    <definedName name="KELAMIN_III" localSheetId="3">#REF!</definedName>
    <definedName name="KELAMIN_III" localSheetId="8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0">#REF!</definedName>
    <definedName name="ket_peralihan" localSheetId="6">#REF!</definedName>
    <definedName name="ket_peralihan" localSheetId="1">#REF!</definedName>
    <definedName name="ket_peralihan" localSheetId="3">#REF!</definedName>
    <definedName name="ket_peralihan" localSheetId="8">#REF!</definedName>
    <definedName name="ket_peralihan">#REF!</definedName>
    <definedName name="Ket_setara">[6]Sheet2!$C:$C</definedName>
    <definedName name="keterangan" localSheetId="0">#REF!</definedName>
    <definedName name="keterangan" localSheetId="6">#REF!</definedName>
    <definedName name="keterangan" localSheetId="1">#REF!</definedName>
    <definedName name="keterangan" localSheetId="3">#REF!</definedName>
    <definedName name="keterangan" localSheetId="8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0">#REF!</definedName>
    <definedName name="kkk" localSheetId="6">#REF!</definedName>
    <definedName name="kkk" localSheetId="1">#REF!</definedName>
    <definedName name="kkk" localSheetId="3">#REF!</definedName>
    <definedName name="kkk" localSheetId="8">#REF!</definedName>
    <definedName name="kkk">#REF!</definedName>
    <definedName name="KOCEK">[17]DATA!$B$1:$B$65536</definedName>
    <definedName name="KODE" localSheetId="0">#REF!</definedName>
    <definedName name="KODE" localSheetId="6">#REF!</definedName>
    <definedName name="KODE" localSheetId="1">#REF!</definedName>
    <definedName name="KODE" localSheetId="3">#REF!</definedName>
    <definedName name="KODE" localSheetId="8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0">#REF!</definedName>
    <definedName name="KODEK" localSheetId="6">#REF!</definedName>
    <definedName name="KODEK" localSheetId="1">#REF!</definedName>
    <definedName name="KODEK" localSheetId="3">#REF!</definedName>
    <definedName name="KODEK" localSheetId="8">#REF!</definedName>
    <definedName name="KODEK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0">#REF!</definedName>
    <definedName name="Lama" localSheetId="6">#REF!</definedName>
    <definedName name="Lama" localSheetId="1">#REF!</definedName>
    <definedName name="Lama" localSheetId="3">#REF!</definedName>
    <definedName name="Lama" localSheetId="8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>#REF!</definedName>
    <definedName name="mkallthn_duk">#REF!</definedName>
    <definedName name="mkbln">#REF!</definedName>
    <definedName name="mkbln_0416" localSheetId="0">#REF!</definedName>
    <definedName name="mkbln_0416" localSheetId="6">#REF!</definedName>
    <definedName name="mkbln_0416" localSheetId="1">#REF!</definedName>
    <definedName name="mkbln_0416" localSheetId="3">#REF!</definedName>
    <definedName name="mkbln_0416" localSheetId="8">#REF!</definedName>
    <definedName name="mkbln_0416">#REF!</definedName>
    <definedName name="mkbln_1016" localSheetId="0">#REF!</definedName>
    <definedName name="mkbln_1016" localSheetId="6">#REF!</definedName>
    <definedName name="mkbln_1016" localSheetId="1">#REF!</definedName>
    <definedName name="mkbln_1016" localSheetId="3">#REF!</definedName>
    <definedName name="mkbln_1016" localSheetId="8">#REF!</definedName>
    <definedName name="mkbln_1016">#REF!</definedName>
    <definedName name="mkbln_nom">#REF!</definedName>
    <definedName name="mkbln_okt15" localSheetId="0">#REF!</definedName>
    <definedName name="mkbln_okt15" localSheetId="6">#REF!</definedName>
    <definedName name="mkbln_okt15" localSheetId="1">#REF!</definedName>
    <definedName name="mkbln_okt15" localSheetId="3">#REF!</definedName>
    <definedName name="mkbln_okt15" localSheetId="8">#REF!</definedName>
    <definedName name="mkbln_okt15">#REF!</definedName>
    <definedName name="mkblnkp" localSheetId="0">#REF!</definedName>
    <definedName name="mkblnkp" localSheetId="6">#REF!</definedName>
    <definedName name="mkblnkp" localSheetId="1">#REF!</definedName>
    <definedName name="mkblnkp" localSheetId="3">#REF!</definedName>
    <definedName name="mkblnkp" localSheetId="8">#REF!</definedName>
    <definedName name="mkblnkp">#REF!</definedName>
    <definedName name="mkgolbln_duk">#REF!</definedName>
    <definedName name="mkgolthn_duk">#REF!</definedName>
    <definedName name="mkkerjabln_duk1">#REF!</definedName>
    <definedName name="mkkerjathn_duk1">#REF!</definedName>
    <definedName name="mkthn">#REF!</definedName>
    <definedName name="mkthn_0416" localSheetId="0">#REF!</definedName>
    <definedName name="mkthn_0416" localSheetId="6">#REF!</definedName>
    <definedName name="mkthn_0416" localSheetId="1">#REF!</definedName>
    <definedName name="mkthn_0416" localSheetId="3">#REF!</definedName>
    <definedName name="mkthn_0416" localSheetId="8">#REF!</definedName>
    <definedName name="mkthn_0416">#REF!</definedName>
    <definedName name="mkthn_1016" localSheetId="0">#REF!</definedName>
    <definedName name="mkthn_1016" localSheetId="6">#REF!</definedName>
    <definedName name="mkthn_1016" localSheetId="1">#REF!</definedName>
    <definedName name="mkthn_1016" localSheetId="3">#REF!</definedName>
    <definedName name="mkthn_1016" localSheetId="8">#REF!</definedName>
    <definedName name="mkthn_1016">#REF!</definedName>
    <definedName name="mkthn_nom">#REF!</definedName>
    <definedName name="mkthn_okt15" localSheetId="0">#REF!</definedName>
    <definedName name="mkthn_okt15" localSheetId="6">#REF!</definedName>
    <definedName name="mkthn_okt15" localSheetId="1">#REF!</definedName>
    <definedName name="mkthn_okt15" localSheetId="3">#REF!</definedName>
    <definedName name="mkthn_okt15" localSheetId="8">#REF!</definedName>
    <definedName name="mkthn_okt15">#REF!</definedName>
    <definedName name="mkthnkp" localSheetId="0">#REF!</definedName>
    <definedName name="mkthnkp" localSheetId="6">#REF!</definedName>
    <definedName name="mkthnkp" localSheetId="1">#REF!</definedName>
    <definedName name="mkthnkp" localSheetId="3">#REF!</definedName>
    <definedName name="mkthnkp" localSheetId="8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>#REF!</definedName>
    <definedName name="nama_2012" localSheetId="0">#REF!</definedName>
    <definedName name="nama_2012" localSheetId="6">#REF!</definedName>
    <definedName name="nama_2012" localSheetId="1">#REF!</definedName>
    <definedName name="nama_2012" localSheetId="3">#REF!</definedName>
    <definedName name="nama_2012" localSheetId="8">#REF!</definedName>
    <definedName name="nama_2012">#REF!</definedName>
    <definedName name="NAMA_4" localSheetId="0">#REF!</definedName>
    <definedName name="NAMA_4" localSheetId="6">#REF!</definedName>
    <definedName name="NAMA_4" localSheetId="1">#REF!</definedName>
    <definedName name="NAMA_4" localSheetId="3">#REF!</definedName>
    <definedName name="NAMA_4" localSheetId="8">#REF!</definedName>
    <definedName name="NAMA_4">#REF!</definedName>
    <definedName name="nama_a" localSheetId="0">#REF!</definedName>
    <definedName name="nama_a" localSheetId="6">#REF!</definedName>
    <definedName name="nama_a" localSheetId="1">#REF!</definedName>
    <definedName name="nama_a" localSheetId="3">#REF!</definedName>
    <definedName name="nama_a" localSheetId="8">#REF!</definedName>
    <definedName name="nama_a">#REF!</definedName>
    <definedName name="nama_cpns" localSheetId="0">'[14]Total Sorted 25-01-2010'!#REF!</definedName>
    <definedName name="nama_cpns" localSheetId="6">'[14]Total Sorted 25-01-2010'!#REF!</definedName>
    <definedName name="nama_cpns" localSheetId="1">'[14]Total Sorted 25-01-2010'!#REF!</definedName>
    <definedName name="nama_cpns" localSheetId="3">'[14]Total Sorted 25-01-2010'!#REF!</definedName>
    <definedName name="nama_cpns" localSheetId="8">'[14]Total Sorted 25-01-2010'!#REF!</definedName>
    <definedName name="nama_cpns">'[14]Total Sorted 25-01-2010'!#REF!</definedName>
    <definedName name="NAMA_DATA_LULUS">[8]DATA_LULUS!$C$1:$C$65536</definedName>
    <definedName name="nama_duk1">#REF!</definedName>
    <definedName name="nama_hapus" localSheetId="0">#REF!</definedName>
    <definedName name="nama_hapus" localSheetId="6">#REF!</definedName>
    <definedName name="nama_hapus" localSheetId="1">#REF!</definedName>
    <definedName name="nama_hapus" localSheetId="3">#REF!</definedName>
    <definedName name="nama_hapus" localSheetId="8">#REF!</definedName>
    <definedName name="nama_hapus">#REF!</definedName>
    <definedName name="nama_kepala">'[8]KEPALA DINAS'!$A$1:$A$65536</definedName>
    <definedName name="nama_kp" localSheetId="0">#REF!</definedName>
    <definedName name="nama_kp" localSheetId="6">#REF!</definedName>
    <definedName name="nama_kp" localSheetId="1">#REF!</definedName>
    <definedName name="nama_kp" localSheetId="3">#REF!</definedName>
    <definedName name="nama_kp" localSheetId="8">#REF!</definedName>
    <definedName name="nama_kp">#REF!</definedName>
    <definedName name="nama_kpokt">#REF!</definedName>
    <definedName name="nama_masuk">'[12]Mutasi MASUK 2015-2016'!$E:$E</definedName>
    <definedName name="NAMA_MUTASI">#REF!</definedName>
    <definedName name="nama_pel" localSheetId="0">#REF!</definedName>
    <definedName name="nama_pel" localSheetId="6">#REF!</definedName>
    <definedName name="nama_pel" localSheetId="1">#REF!</definedName>
    <definedName name="nama_pel" localSheetId="3">#REF!</definedName>
    <definedName name="nama_pel" localSheetId="8">#REF!</definedName>
    <definedName name="nama_pel">#REF!</definedName>
    <definedName name="NAMA_PELA">'[9]data_pelamar_semua OLAH JADI_MS'!$B$1:$B$65536</definedName>
    <definedName name="nama_peng_jilid2" localSheetId="0">#REF!</definedName>
    <definedName name="nama_peng_jilid2" localSheetId="6">#REF!</definedName>
    <definedName name="nama_peng_jilid2" localSheetId="1">#REF!</definedName>
    <definedName name="nama_peng_jilid2" localSheetId="3">#REF!</definedName>
    <definedName name="nama_peng_jilid2" localSheetId="8">#REF!</definedName>
    <definedName name="nama_peng_jilid2">#REF!</definedName>
    <definedName name="NAMA_PENGHAPUSAN">'[4]Total Penghapusan'!$D$1:$D$65536</definedName>
    <definedName name="nama_penghapusan_tertinggal" localSheetId="0">#REF!</definedName>
    <definedName name="nama_penghapusan_tertinggal" localSheetId="6">#REF!</definedName>
    <definedName name="nama_penghapusan_tertinggal" localSheetId="1">#REF!</definedName>
    <definedName name="nama_penghapusan_tertinggal" localSheetId="3">#REF!</definedName>
    <definedName name="nama_penghapusan_tertinggal" localSheetId="8">#REF!</definedName>
    <definedName name="nama_penghapusan_tertinggal">#REF!</definedName>
    <definedName name="NAMA_PENSIUN" localSheetId="0">#REF!</definedName>
    <definedName name="NAMA_PENSIUN" localSheetId="6">#REF!</definedName>
    <definedName name="NAMA_PENSIUN" localSheetId="1">#REF!</definedName>
    <definedName name="NAMA_PENSIUN" localSheetId="3">#REF!</definedName>
    <definedName name="NAMA_PENSIUN" localSheetId="8">#REF!</definedName>
    <definedName name="NAMA_PENSIUN">#REF!</definedName>
    <definedName name="NAMA_TERTINGGAL" localSheetId="0">#REF!</definedName>
    <definedName name="NAMA_TERTINGGAL" localSheetId="6">#REF!</definedName>
    <definedName name="NAMA_TERTINGGAL" localSheetId="1">#REF!</definedName>
    <definedName name="NAMA_TERTINGGAL" localSheetId="3">#REF!</definedName>
    <definedName name="NAMA_TERTINGGAL" localSheetId="8">#REF!</definedName>
    <definedName name="NAMA_TERTINGGAL">#REF!</definedName>
    <definedName name="nama_tertinggal8" localSheetId="0">#REF!</definedName>
    <definedName name="nama_tertinggal8" localSheetId="6">#REF!</definedName>
    <definedName name="nama_tertinggal8" localSheetId="1">#REF!</definedName>
    <definedName name="nama_tertinggal8" localSheetId="3">#REF!</definedName>
    <definedName name="nama_tertinggal8" localSheetId="8">#REF!</definedName>
    <definedName name="nama_tertinggal8">#REF!</definedName>
    <definedName name="NAMA_UNOR">#REF!</definedName>
    <definedName name="NAMAA">[17]MASTER!$H$1:$H$65536</definedName>
    <definedName name="namacek">#REF!</definedName>
    <definedName name="NAMAIII" localSheetId="0">#REF!</definedName>
    <definedName name="NAMAIII" localSheetId="6">#REF!</definedName>
    <definedName name="NAMAIII" localSheetId="1">#REF!</definedName>
    <definedName name="NAMAIII" localSheetId="3">#REF!</definedName>
    <definedName name="NAMAIII" localSheetId="8">#REF!</definedName>
    <definedName name="NAMAIII">#REF!</definedName>
    <definedName name="namakpbaru" localSheetId="0">#REF!</definedName>
    <definedName name="namakpbaru" localSheetId="6">#REF!</definedName>
    <definedName name="namakpbaru" localSheetId="1">#REF!</definedName>
    <definedName name="namakpbaru" localSheetId="3">#REF!</definedName>
    <definedName name="namakpbaru" localSheetId="8">#REF!</definedName>
    <definedName name="namakpbaru">#REF!</definedName>
    <definedName name="namapns_sertifikasi">#REF!</definedName>
    <definedName name="name" localSheetId="0">#REF!</definedName>
    <definedName name="name" localSheetId="6">#REF!</definedName>
    <definedName name="name" localSheetId="1">#REF!</definedName>
    <definedName name="name" localSheetId="3">#REF!</definedName>
    <definedName name="name" localSheetId="8">#REF!</definedName>
    <definedName name="name">#REF!</definedName>
    <definedName name="nep" localSheetId="0">#REF!</definedName>
    <definedName name="nep" localSheetId="6">#REF!</definedName>
    <definedName name="nep" localSheetId="1">#REF!</definedName>
    <definedName name="nep" localSheetId="3">#REF!</definedName>
    <definedName name="nep" localSheetId="8">#REF!</definedName>
    <definedName name="nep">#REF!</definedName>
    <definedName name="nepbaru" localSheetId="0">#REF!</definedName>
    <definedName name="nepbaru" localSheetId="6">#REF!</definedName>
    <definedName name="nepbaru" localSheetId="1">#REF!</definedName>
    <definedName name="nepbaru" localSheetId="3">#REF!</definedName>
    <definedName name="nepbaru" localSheetId="8">#REF!</definedName>
    <definedName name="nepbaru">#REF!</definedName>
    <definedName name="nepe_1" localSheetId="0">#REF!</definedName>
    <definedName name="nepe_1" localSheetId="6">#REF!</definedName>
    <definedName name="nepe_1" localSheetId="1">#REF!</definedName>
    <definedName name="nepe_1" localSheetId="3">#REF!</definedName>
    <definedName name="nepe_1" localSheetId="8">#REF!</definedName>
    <definedName name="nepe_1">#REF!</definedName>
    <definedName name="NEW" localSheetId="0">#REF!</definedName>
    <definedName name="NEW" localSheetId="6">#REF!</definedName>
    <definedName name="NEW" localSheetId="1">#REF!</definedName>
    <definedName name="NEW" localSheetId="3">#REF!</definedName>
    <definedName name="NEW" localSheetId="8">#REF!</definedName>
    <definedName name="NEW">#REF!</definedName>
    <definedName name="ngaran" localSheetId="0">#REF!</definedName>
    <definedName name="ngaran" localSheetId="6">#REF!</definedName>
    <definedName name="ngaran" localSheetId="1">#REF!</definedName>
    <definedName name="ngaran" localSheetId="3">#REF!</definedName>
    <definedName name="ngaran" localSheetId="8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0">#REF!</definedName>
    <definedName name="nip_0416" localSheetId="6">#REF!</definedName>
    <definedName name="nip_0416" localSheetId="1">#REF!</definedName>
    <definedName name="nip_0416" localSheetId="3">#REF!</definedName>
    <definedName name="nip_0416" localSheetId="8">#REF!</definedName>
    <definedName name="nip_0416">#REF!</definedName>
    <definedName name="nip_1016" localSheetId="0">#REF!</definedName>
    <definedName name="nip_1016" localSheetId="6">#REF!</definedName>
    <definedName name="nip_1016" localSheetId="1">#REF!</definedName>
    <definedName name="nip_1016" localSheetId="3">#REF!</definedName>
    <definedName name="nip_1016" localSheetId="8">#REF!</definedName>
    <definedName name="nip_1016">#REF!</definedName>
    <definedName name="nip_2012" localSheetId="0">#REF!</definedName>
    <definedName name="nip_2012" localSheetId="6">#REF!</definedName>
    <definedName name="nip_2012" localSheetId="1">#REF!</definedName>
    <definedName name="nip_2012" localSheetId="3">#REF!</definedName>
    <definedName name="nip_2012" localSheetId="8">#REF!</definedName>
    <definedName name="nip_2012">#REF!</definedName>
    <definedName name="NIP_4" localSheetId="0">#REF!</definedName>
    <definedName name="NIP_4" localSheetId="6">#REF!</definedName>
    <definedName name="NIP_4" localSheetId="1">#REF!</definedName>
    <definedName name="NIP_4" localSheetId="3">#REF!</definedName>
    <definedName name="NIP_4" localSheetId="8">#REF!</definedName>
    <definedName name="NIP_4">#REF!</definedName>
    <definedName name="NIP_415">[6]OLAH!$U:$U</definedName>
    <definedName name="nip_a" localSheetId="0">#REF!</definedName>
    <definedName name="nip_a" localSheetId="6">#REF!</definedName>
    <definedName name="nip_a" localSheetId="1">#REF!</definedName>
    <definedName name="nip_a" localSheetId="3">#REF!</definedName>
    <definedName name="nip_a" localSheetId="8">#REF!</definedName>
    <definedName name="nip_a">#REF!</definedName>
    <definedName name="nip_cek_data" localSheetId="0">'[16]Total Sorted 25-01-2010'!#REF!</definedName>
    <definedName name="nip_cek_data" localSheetId="6">'[16]Total Sorted 25-01-2010'!#REF!</definedName>
    <definedName name="nip_cek_data" localSheetId="1">'[16]Total Sorted 25-01-2010'!#REF!</definedName>
    <definedName name="nip_cek_data" localSheetId="3">'[16]Total Sorted 25-01-2010'!#REF!</definedName>
    <definedName name="nip_cek_data" localSheetId="8">'[16]Total Sorted 25-01-2010'!#REF!</definedName>
    <definedName name="nip_cek_data">'[16]Total Sorted 25-01-2010'!#REF!</definedName>
    <definedName name="NIP_CEK_GAJI" localSheetId="0">#REF!</definedName>
    <definedName name="NIP_CEK_GAJI" localSheetId="6">#REF!</definedName>
    <definedName name="NIP_CEK_GAJI" localSheetId="1">#REF!</definedName>
    <definedName name="NIP_CEK_GAJI" localSheetId="3">#REF!</definedName>
    <definedName name="NIP_CEK_GAJI" localSheetId="8">#REF!</definedName>
    <definedName name="NIP_CEK_GAJI">#REF!</definedName>
    <definedName name="NIP_CEK_GAPOK" localSheetId="0">#REF!</definedName>
    <definedName name="NIP_CEK_GAPOK" localSheetId="6">#REF!</definedName>
    <definedName name="NIP_CEK_GAPOK" localSheetId="1">#REF!</definedName>
    <definedName name="NIP_CEK_GAPOK" localSheetId="3">#REF!</definedName>
    <definedName name="NIP_CEK_GAPOK" localSheetId="8">#REF!</definedName>
    <definedName name="NIP_CEK_GAPOK">#REF!</definedName>
    <definedName name="nip_cetak_sk">'[2]cetak SK'!$C:$C</definedName>
    <definedName name="nip_cpns" localSheetId="0">#REF!</definedName>
    <definedName name="nip_cpns" localSheetId="6">#REF!</definedName>
    <definedName name="nip_cpns" localSheetId="1">#REF!</definedName>
    <definedName name="nip_cpns" localSheetId="3">#REF!</definedName>
    <definedName name="nip_cpns" localSheetId="8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0">#REF!</definedName>
    <definedName name="nip_data_tertinggal" localSheetId="6">#REF!</definedName>
    <definedName name="nip_data_tertinggal" localSheetId="1">#REF!</definedName>
    <definedName name="nip_data_tertinggal" localSheetId="3">#REF!</definedName>
    <definedName name="nip_data_tertinggal" localSheetId="8">#REF!</definedName>
    <definedName name="nip_data_tertinggal">#REF!</definedName>
    <definedName name="nip_diklat">#REF!</definedName>
    <definedName name="nip_duk1">#REF!</definedName>
    <definedName name="nip_ex" localSheetId="0">#REF!</definedName>
    <definedName name="nip_ex" localSheetId="6">#REF!</definedName>
    <definedName name="nip_ex" localSheetId="1">#REF!</definedName>
    <definedName name="nip_ex" localSheetId="3">#REF!</definedName>
    <definedName name="nip_ex" localSheetId="8">#REF!</definedName>
    <definedName name="nip_ex">#REF!</definedName>
    <definedName name="nip_hps" localSheetId="0">#REF!</definedName>
    <definedName name="nip_hps" localSheetId="6">#REF!</definedName>
    <definedName name="nip_hps" localSheetId="1">#REF!</definedName>
    <definedName name="nip_hps" localSheetId="3">#REF!</definedName>
    <definedName name="nip_hps" localSheetId="8">#REF!</definedName>
    <definedName name="nip_hps">#REF!</definedName>
    <definedName name="NIP_III" localSheetId="0">#REF!</definedName>
    <definedName name="NIP_III" localSheetId="6">#REF!</definedName>
    <definedName name="NIP_III" localSheetId="1">#REF!</definedName>
    <definedName name="NIP_III" localSheetId="3">#REF!</definedName>
    <definedName name="NIP_III" localSheetId="8">#REF!</definedName>
    <definedName name="NIP_III">#REF!</definedName>
    <definedName name="nip_jfu_mutasi" localSheetId="0">#REF!</definedName>
    <definedName name="nip_jfu_mutasi" localSheetId="6">#REF!</definedName>
    <definedName name="nip_jfu_mutasi" localSheetId="1">#REF!</definedName>
    <definedName name="nip_jfu_mutasi" localSheetId="3">#REF!</definedName>
    <definedName name="nip_jfu_mutasi" localSheetId="8">#REF!</definedName>
    <definedName name="nip_jfu_mutasi">#REF!</definedName>
    <definedName name="nip_jilid2" localSheetId="0">#REF!</definedName>
    <definedName name="nip_jilid2" localSheetId="6">#REF!</definedName>
    <definedName name="nip_jilid2" localSheetId="1">#REF!</definedName>
    <definedName name="nip_jilid2" localSheetId="3">#REF!</definedName>
    <definedName name="nip_jilid2" localSheetId="8">#REF!</definedName>
    <definedName name="nip_jilid2">#REF!</definedName>
    <definedName name="NIP_KEPALA">'[8]KEPALA DINAS'!$B$1:$B$65536</definedName>
    <definedName name="nip_kp" localSheetId="0">#REF!</definedName>
    <definedName name="nip_kp" localSheetId="6">#REF!</definedName>
    <definedName name="nip_kp" localSheetId="1">#REF!</definedName>
    <definedName name="nip_kp" localSheetId="3">#REF!</definedName>
    <definedName name="nip_kp" localSheetId="8">#REF!</definedName>
    <definedName name="nip_kp">#REF!</definedName>
    <definedName name="nip_kpokt">#REF!</definedName>
    <definedName name="NIP_LHKPN">#REF!</definedName>
    <definedName name="nip_masuk">'[12]Mutasi MASUK 2015-2016'!$G:$G</definedName>
    <definedName name="NIP_MUTASI">#REF!</definedName>
    <definedName name="nip_mutasi_baru">[2]jabatan_pelaksana!$E:$E</definedName>
    <definedName name="nip_okt15" localSheetId="0">#REF!</definedName>
    <definedName name="nip_okt15" localSheetId="6">#REF!</definedName>
    <definedName name="nip_okt15" localSheetId="1">#REF!</definedName>
    <definedName name="nip_okt15" localSheetId="3">#REF!</definedName>
    <definedName name="nip_okt15" localSheetId="8">#REF!</definedName>
    <definedName name="nip_okt15">#REF!</definedName>
    <definedName name="nip_peng" localSheetId="0">#REF!</definedName>
    <definedName name="nip_peng" localSheetId="6">#REF!</definedName>
    <definedName name="nip_peng" localSheetId="1">#REF!</definedName>
    <definedName name="nip_peng" localSheetId="3">#REF!</definedName>
    <definedName name="nip_peng" localSheetId="8">#REF!</definedName>
    <definedName name="nip_peng">#REF!</definedName>
    <definedName name="nip_peng_jilid2" localSheetId="0">#REF!</definedName>
    <definedName name="nip_peng_jilid2" localSheetId="6">#REF!</definedName>
    <definedName name="nip_peng_jilid2" localSheetId="1">#REF!</definedName>
    <definedName name="nip_peng_jilid2" localSheetId="3">#REF!</definedName>
    <definedName name="nip_peng_jilid2" localSheetId="8">#REF!</definedName>
    <definedName name="nip_peng_jilid2">#REF!</definedName>
    <definedName name="nip_peng_tertinggal" localSheetId="0">#REF!</definedName>
    <definedName name="nip_peng_tertinggal" localSheetId="6">#REF!</definedName>
    <definedName name="nip_peng_tertinggal" localSheetId="1">#REF!</definedName>
    <definedName name="nip_peng_tertinggal" localSheetId="3">#REF!</definedName>
    <definedName name="nip_peng_tertinggal" localSheetId="8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0">#REF!</definedName>
    <definedName name="NIP_PENSIUN" localSheetId="6">#REF!</definedName>
    <definedName name="NIP_PENSIUN" localSheetId="1">#REF!</definedName>
    <definedName name="NIP_PENSIUN" localSheetId="3">#REF!</definedName>
    <definedName name="NIP_PENSIUN" localSheetId="8">#REF!</definedName>
    <definedName name="NIP_PENSIUN">#REF!</definedName>
    <definedName name="nip_peralihan" localSheetId="0">#REF!</definedName>
    <definedName name="nip_peralihan" localSheetId="6">#REF!</definedName>
    <definedName name="nip_peralihan" localSheetId="1">#REF!</definedName>
    <definedName name="nip_peralihan" localSheetId="3">#REF!</definedName>
    <definedName name="nip_peralihan" localSheetId="8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0">'[16]teknis adm honor'!#REF!</definedName>
    <definedName name="NIP_TEKNIS" localSheetId="6">'[16]teknis adm honor'!#REF!</definedName>
    <definedName name="NIP_TEKNIS" localSheetId="1">'[16]teknis adm honor'!#REF!</definedName>
    <definedName name="NIP_TEKNIS" localSheetId="3">'[16]teknis adm honor'!#REF!</definedName>
    <definedName name="NIP_TEKNIS" localSheetId="8">'[16]teknis adm honor'!#REF!</definedName>
    <definedName name="NIP_TEKNIS">'[16]teknis adm honor'!#REF!</definedName>
    <definedName name="NIP_TERTINGGAL" localSheetId="0">#REF!</definedName>
    <definedName name="NIP_TERTINGGAL" localSheetId="6">#REF!</definedName>
    <definedName name="NIP_TERTINGGAL" localSheetId="1">#REF!</definedName>
    <definedName name="NIP_TERTINGGAL" localSheetId="3">#REF!</definedName>
    <definedName name="NIP_TERTINGGAL" localSheetId="8">#REF!</definedName>
    <definedName name="NIP_TERTINGGAL">#REF!</definedName>
    <definedName name="nip_tertinggal8" localSheetId="0">#REF!</definedName>
    <definedName name="nip_tertinggal8" localSheetId="6">#REF!</definedName>
    <definedName name="nip_tertinggal8" localSheetId="1">#REF!</definedName>
    <definedName name="nip_tertinggal8" localSheetId="3">#REF!</definedName>
    <definedName name="nip_tertinggal8" localSheetId="8">#REF!</definedName>
    <definedName name="nip_tertinggal8">#REF!</definedName>
    <definedName name="NIP_UNOR">#REF!</definedName>
    <definedName name="nip_unor_baru">'[1]Daftar PNS Desember 2016'!$G:$G</definedName>
    <definedName name="nipbaru_sertifikasi">#REF!</definedName>
    <definedName name="nipcek">#REF!</definedName>
    <definedName name="nipkp" localSheetId="0">#REF!</definedName>
    <definedName name="nipkp" localSheetId="6">#REF!</definedName>
    <definedName name="nipkp" localSheetId="1">#REF!</definedName>
    <definedName name="nipkp" localSheetId="3">#REF!</definedName>
    <definedName name="nipkp" localSheetId="8">#REF!</definedName>
    <definedName name="nipkp">#REF!</definedName>
    <definedName name="nipokt">'[6]Sheet1 (2)'!$T:$T</definedName>
    <definedName name="niptiggal3" localSheetId="0">#REF!</definedName>
    <definedName name="niptiggal3" localSheetId="6">#REF!</definedName>
    <definedName name="niptiggal3" localSheetId="1">#REF!</definedName>
    <definedName name="niptiggal3" localSheetId="3">#REF!</definedName>
    <definedName name="niptiggal3" localSheetId="8">#REF!</definedName>
    <definedName name="niptiggal3">#REF!</definedName>
    <definedName name="nm_2012">'[4]Total Penghapusan'!$D$1:$D$65536</definedName>
    <definedName name="Nm_tertinggal3" localSheetId="0">#REF!</definedName>
    <definedName name="Nm_tertinggal3" localSheetId="6">#REF!</definedName>
    <definedName name="Nm_tertinggal3" localSheetId="1">#REF!</definedName>
    <definedName name="Nm_tertinggal3" localSheetId="3">#REF!</definedName>
    <definedName name="Nm_tertinggal3" localSheetId="8">#REF!</definedName>
    <definedName name="Nm_tertinggal3">#REF!</definedName>
    <definedName name="NO">[18]NASTER!$B$1:$B$65536</definedName>
    <definedName name="no_8" localSheetId="0">#REF!</definedName>
    <definedName name="no_8" localSheetId="6">#REF!</definedName>
    <definedName name="no_8" localSheetId="1">#REF!</definedName>
    <definedName name="no_8" localSheetId="3">#REF!</definedName>
    <definedName name="no_8" localSheetId="8">#REF!</definedName>
    <definedName name="no_8">#REF!</definedName>
    <definedName name="no_diklat">'[4]Total Penghapusan'!$AU$1:$AU$65536</definedName>
    <definedName name="NO_III" localSheetId="0">#REF!</definedName>
    <definedName name="NO_III" localSheetId="6">#REF!</definedName>
    <definedName name="NO_III" localSheetId="1">#REF!</definedName>
    <definedName name="NO_III" localSheetId="3">#REF!</definedName>
    <definedName name="NO_III" localSheetId="8">#REF!</definedName>
    <definedName name="NO_III">#REF!</definedName>
    <definedName name="no_okt15" localSheetId="0">#REF!</definedName>
    <definedName name="no_okt15" localSheetId="6">#REF!</definedName>
    <definedName name="no_okt15" localSheetId="1">#REF!</definedName>
    <definedName name="no_okt15" localSheetId="3">#REF!</definedName>
    <definedName name="no_okt15" localSheetId="8">#REF!</definedName>
    <definedName name="no_okt15">#REF!</definedName>
    <definedName name="no_peng_jilid2" localSheetId="0">#REF!</definedName>
    <definedName name="no_peng_jilid2" localSheetId="6">#REF!</definedName>
    <definedName name="no_peng_jilid2" localSheetId="1">#REF!</definedName>
    <definedName name="no_peng_jilid2" localSheetId="3">#REF!</definedName>
    <definedName name="no_peng_jilid2" localSheetId="8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0">#REF!</definedName>
    <definedName name="no_sttpl_jilid2" localSheetId="6">#REF!</definedName>
    <definedName name="no_sttpl_jilid2" localSheetId="1">#REF!</definedName>
    <definedName name="no_sttpl_jilid2" localSheetId="3">#REF!</definedName>
    <definedName name="no_sttpl_jilid2" localSheetId="8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0">#REF!</definedName>
    <definedName name="no_urut_peng_jilid2" localSheetId="6">#REF!</definedName>
    <definedName name="no_urut_peng_jilid2" localSheetId="1">#REF!</definedName>
    <definedName name="no_urut_peng_jilid2" localSheetId="3">#REF!</definedName>
    <definedName name="no_urut_peng_jilid2" localSheetId="8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0">#REF!</definedName>
    <definedName name="no_urut_tertinggal" localSheetId="6">#REF!</definedName>
    <definedName name="no_urut_tertinggal" localSheetId="1">#REF!</definedName>
    <definedName name="no_urut_tertinggal" localSheetId="3">#REF!</definedName>
    <definedName name="no_urut_tertinggal" localSheetId="8">#REF!</definedName>
    <definedName name="no_urut_tertinggal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0">#REF!</definedName>
    <definedName name="OLD" localSheetId="6">#REF!</definedName>
    <definedName name="OLD" localSheetId="1">#REF!</definedName>
    <definedName name="OLD" localSheetId="3">#REF!</definedName>
    <definedName name="OLD" localSheetId="8">#REF!</definedName>
    <definedName name="OLD">#REF!</definedName>
    <definedName name="P_1" localSheetId="0">#REF!</definedName>
    <definedName name="P_1" localSheetId="6">#REF!</definedName>
    <definedName name="P_1" localSheetId="1">#REF!</definedName>
    <definedName name="P_1" localSheetId="3">#REF!</definedName>
    <definedName name="P_1" localSheetId="8">#REF!</definedName>
    <definedName name="P_1">#REF!</definedName>
    <definedName name="P_2" localSheetId="0">#REF!</definedName>
    <definedName name="P_2" localSheetId="6">#REF!</definedName>
    <definedName name="P_2" localSheetId="1">#REF!</definedName>
    <definedName name="P_2" localSheetId="3">#REF!</definedName>
    <definedName name="P_2" localSheetId="8">#REF!</definedName>
    <definedName name="P_2">#REF!</definedName>
    <definedName name="P_3" localSheetId="0">#REF!</definedName>
    <definedName name="P_3" localSheetId="6">#REF!</definedName>
    <definedName name="P_3" localSheetId="1">#REF!</definedName>
    <definedName name="P_3" localSheetId="3">#REF!</definedName>
    <definedName name="P_3" localSheetId="8">#REF!</definedName>
    <definedName name="P_3">#REF!</definedName>
    <definedName name="P_4" localSheetId="0">#REF!</definedName>
    <definedName name="P_4" localSheetId="6">#REF!</definedName>
    <definedName name="P_4" localSheetId="1">#REF!</definedName>
    <definedName name="P_4" localSheetId="3">#REF!</definedName>
    <definedName name="P_4" localSheetId="8">#REF!</definedName>
    <definedName name="P_4">#REF!</definedName>
    <definedName name="P_5" localSheetId="0">#REF!</definedName>
    <definedName name="P_5" localSheetId="6">#REF!</definedName>
    <definedName name="P_5" localSheetId="1">#REF!</definedName>
    <definedName name="P_5" localSheetId="3">#REF!</definedName>
    <definedName name="P_5" localSheetId="8">#REF!</definedName>
    <definedName name="P_5">#REF!</definedName>
    <definedName name="P_6" localSheetId="0">#REF!</definedName>
    <definedName name="P_6" localSheetId="6">#REF!</definedName>
    <definedName name="P_6" localSheetId="1">#REF!</definedName>
    <definedName name="P_6" localSheetId="3">#REF!</definedName>
    <definedName name="P_6" localSheetId="8">#REF!</definedName>
    <definedName name="P_6">#REF!</definedName>
    <definedName name="P_7" localSheetId="0">#REF!</definedName>
    <definedName name="P_7" localSheetId="6">#REF!</definedName>
    <definedName name="P_7" localSheetId="1">#REF!</definedName>
    <definedName name="P_7" localSheetId="3">#REF!</definedName>
    <definedName name="P_7" localSheetId="8">#REF!</definedName>
    <definedName name="P_7">#REF!</definedName>
    <definedName name="P_8" localSheetId="0">#REF!</definedName>
    <definedName name="P_8" localSheetId="6">#REF!</definedName>
    <definedName name="P_8" localSheetId="1">#REF!</definedName>
    <definedName name="P_8" localSheetId="3">#REF!</definedName>
    <definedName name="P_8" localSheetId="8">#REF!</definedName>
    <definedName name="P_8">#REF!</definedName>
    <definedName name="P_9" localSheetId="0">#REF!</definedName>
    <definedName name="P_9" localSheetId="6">#REF!</definedName>
    <definedName name="P_9" localSheetId="1">#REF!</definedName>
    <definedName name="P_9" localSheetId="3">#REF!</definedName>
    <definedName name="P_9" localSheetId="8">#REF!</definedName>
    <definedName name="P_9">#REF!</definedName>
    <definedName name="Palangka_raya">'[7]Total Penghapusan 2011'!$S$4:$T$4</definedName>
    <definedName name="pangkat">[19]Sheet2!$C:$C</definedName>
    <definedName name="peg" localSheetId="0">#REF!</definedName>
    <definedName name="peg" localSheetId="6">#REF!</definedName>
    <definedName name="peg" localSheetId="1">#REF!</definedName>
    <definedName name="peg" localSheetId="3">#REF!</definedName>
    <definedName name="peg" localSheetId="8">#REF!</definedName>
    <definedName name="peg">#REF!</definedName>
    <definedName name="pend_duk1">#REF!</definedName>
    <definedName name="Penddk">'[6]Master Penddkan'!$B:$B</definedName>
    <definedName name="Pendidikan">'[6]Master Penddkan'!$A:$A</definedName>
    <definedName name="pendidikan_0416" localSheetId="0">#REF!</definedName>
    <definedName name="pendidikan_0416" localSheetId="6">#REF!</definedName>
    <definedName name="pendidikan_0416" localSheetId="1">#REF!</definedName>
    <definedName name="pendidikan_0416" localSheetId="3">#REF!</definedName>
    <definedName name="pendidikan_0416" localSheetId="8">#REF!</definedName>
    <definedName name="pendidikan_0416">#REF!</definedName>
    <definedName name="PENDIDIKAN_DATA_LULUS">[8]DATA_LULUS!$U$1:$U$65536</definedName>
    <definedName name="pendidikan_okt15" localSheetId="0">#REF!</definedName>
    <definedName name="pendidikan_okt15" localSheetId="6">#REF!</definedName>
    <definedName name="pendidikan_okt15" localSheetId="1">#REF!</definedName>
    <definedName name="pendidikan_okt15" localSheetId="3">#REF!</definedName>
    <definedName name="pendidikan_okt15" localSheetId="8">#REF!</definedName>
    <definedName name="pendidikan_okt15">#REF!</definedName>
    <definedName name="pendidikan_penghapusan_2012">[4]DATA_LULUS!$U$1:$U$65536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0">#REF!</definedName>
    <definedName name="pn" localSheetId="6">#REF!</definedName>
    <definedName name="pn" localSheetId="1">#REF!</definedName>
    <definedName name="pn" localSheetId="3">#REF!</definedName>
    <definedName name="pn" localSheetId="8">#REF!</definedName>
    <definedName name="pn">#REF!</definedName>
    <definedName name="pns_ex" localSheetId="0">#REF!</definedName>
    <definedName name="pns_ex" localSheetId="6">#REF!</definedName>
    <definedName name="pns_ex" localSheetId="1">#REF!</definedName>
    <definedName name="pns_ex" localSheetId="3">#REF!</definedName>
    <definedName name="pns_ex" localSheetId="8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2">'Formulir 2_TK'!$A$1:$F$31</definedName>
    <definedName name="_xlnm.Print_Area" localSheetId="4">'Formulir 3_SD'!$A$1:$G$37</definedName>
    <definedName name="_xlnm.Print_Area" localSheetId="7">'Formulir 4_SMP'!$A$1:$G$44</definedName>
    <definedName name="_xlnm.Print_Area" localSheetId="9">'Formulir 5_JWM SMP'!$A$1:$E$37</definedName>
    <definedName name="_xlnm.Print_Area" localSheetId="10">'Formulir 7'!$A$1:$J$129</definedName>
    <definedName name="_xlnm.Print_Area" localSheetId="6">'Lamp Form 3, TK SD UPTD'!$A$1:$N$35</definedName>
    <definedName name="_xlnm.Print_Area" localSheetId="1">'Lampiran Form 1'!$A$1:$J$36</definedName>
    <definedName name="_xlnm.Print_Area" localSheetId="8">'Lampiran Form 4_Data SMP'!$A$1:$I$72</definedName>
    <definedName name="_xlnm.Print_Titles" localSheetId="0">'Formulir 1'!$5:$10</definedName>
    <definedName name="_xlnm.Print_Titles" localSheetId="10">'Formulir 7'!$5:$7</definedName>
    <definedName name="q" localSheetId="0">[11]Perawat!#REF!</definedName>
    <definedName name="q" localSheetId="6">[11]Perawat!#REF!</definedName>
    <definedName name="q" localSheetId="1">[11]Perawat!#REF!</definedName>
    <definedName name="q" localSheetId="3">[11]Perawat!#REF!</definedName>
    <definedName name="q" localSheetId="8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0">[11]Perawat!#REF!</definedName>
    <definedName name="sa" localSheetId="6">[11]Perawat!#REF!</definedName>
    <definedName name="sa" localSheetId="1">[11]Perawat!#REF!</definedName>
    <definedName name="sa" localSheetId="3">[11]Perawat!#REF!</definedName>
    <definedName name="sa" localSheetId="8">[11]Perawat!#REF!</definedName>
    <definedName name="sa">[11]Perawat!#REF!</definedName>
    <definedName name="Sampit_Kotim">'[7]Total Penghapusan 2011'!$S$8:$T$8</definedName>
    <definedName name="satua" localSheetId="0">#REF!</definedName>
    <definedName name="satua" localSheetId="6">#REF!</definedName>
    <definedName name="satua" localSheetId="1">#REF!</definedName>
    <definedName name="satua" localSheetId="3">#REF!</definedName>
    <definedName name="satua" localSheetId="8">#REF!</definedName>
    <definedName name="satua">#REF!</definedName>
    <definedName name="SCHOOL" localSheetId="0">#REF!</definedName>
    <definedName name="SCHOOL" localSheetId="6">#REF!</definedName>
    <definedName name="SCHOOL" localSheetId="1">#REF!</definedName>
    <definedName name="SCHOOL" localSheetId="3">#REF!</definedName>
    <definedName name="SCHOOL" localSheetId="8">#REF!</definedName>
    <definedName name="SCHOOL">#REF!</definedName>
    <definedName name="sek" localSheetId="0">#REF!</definedName>
    <definedName name="sek" localSheetId="6">#REF!</definedName>
    <definedName name="sek" localSheetId="1">#REF!</definedName>
    <definedName name="sek" localSheetId="3">#REF!</definedName>
    <definedName name="sek" localSheetId="8">#REF!</definedName>
    <definedName name="sek">#REF!</definedName>
    <definedName name="sert" localSheetId="0">#REF!</definedName>
    <definedName name="sert" localSheetId="6">#REF!</definedName>
    <definedName name="sert" localSheetId="1">#REF!</definedName>
    <definedName name="sert" localSheetId="3">#REF!</definedName>
    <definedName name="sert" localSheetId="8">#REF!</definedName>
    <definedName name="sert">#REF!</definedName>
    <definedName name="sert1" localSheetId="0">#REF!</definedName>
    <definedName name="sert1" localSheetId="6">#REF!</definedName>
    <definedName name="sert1" localSheetId="1">#REF!</definedName>
    <definedName name="sert1" localSheetId="3">#REF!</definedName>
    <definedName name="sert1" localSheetId="8">#REF!</definedName>
    <definedName name="sert1">#REF!</definedName>
    <definedName name="Setara">[6]Sheet2!$B:$B</definedName>
    <definedName name="sk_0416" localSheetId="0">#REF!</definedName>
    <definedName name="sk_0416" localSheetId="6">#REF!</definedName>
    <definedName name="sk_0416" localSheetId="1">#REF!</definedName>
    <definedName name="sk_0416" localSheetId="3">#REF!</definedName>
    <definedName name="sk_0416" localSheetId="8">#REF!</definedName>
    <definedName name="sk_0416">#REF!</definedName>
    <definedName name="sk_1016" localSheetId="0">#REF!</definedName>
    <definedName name="sk_1016" localSheetId="6">#REF!</definedName>
    <definedName name="sk_1016" localSheetId="1">#REF!</definedName>
    <definedName name="sk_1016" localSheetId="3">#REF!</definedName>
    <definedName name="sk_1016" localSheetId="8">#REF!</definedName>
    <definedName name="sk_1016">#REF!</definedName>
    <definedName name="SK_4" localSheetId="0">#REF!</definedName>
    <definedName name="SK_4" localSheetId="6">#REF!</definedName>
    <definedName name="SK_4" localSheetId="1">#REF!</definedName>
    <definedName name="SK_4" localSheetId="3">#REF!</definedName>
    <definedName name="SK_4" localSheetId="8">#REF!</definedName>
    <definedName name="SK_4">#REF!</definedName>
    <definedName name="SK_415">[6]OLAH!$K:$K</definedName>
    <definedName name="sk_a" localSheetId="0">#REF!</definedName>
    <definedName name="sk_a" localSheetId="6">#REF!</definedName>
    <definedName name="sk_a" localSheetId="1">#REF!</definedName>
    <definedName name="sk_a" localSheetId="3">#REF!</definedName>
    <definedName name="sk_a" localSheetId="8">#REF!</definedName>
    <definedName name="sk_a">#REF!</definedName>
    <definedName name="sk_capeg">'[4]Total Penghapusan'!$F$1:$F$65536</definedName>
    <definedName name="sk_cpns" localSheetId="0">#REF!</definedName>
    <definedName name="sk_cpns" localSheetId="6">#REF!</definedName>
    <definedName name="sk_cpns" localSheetId="1">#REF!</definedName>
    <definedName name="sk_cpns" localSheetId="3">#REF!</definedName>
    <definedName name="sk_cpns" localSheetId="8">#REF!</definedName>
    <definedName name="sk_cpns">#REF!</definedName>
    <definedName name="sk_kp" localSheetId="0">#REF!</definedName>
    <definedName name="sk_kp" localSheetId="6">#REF!</definedName>
    <definedName name="sk_kp" localSheetId="1">#REF!</definedName>
    <definedName name="sk_kp" localSheetId="3">#REF!</definedName>
    <definedName name="sk_kp" localSheetId="8">#REF!</definedName>
    <definedName name="sk_kp">#REF!</definedName>
    <definedName name="sk_lengkap_1016" localSheetId="0">#REF!</definedName>
    <definedName name="sk_lengkap_1016" localSheetId="6">#REF!</definedName>
    <definedName name="sk_lengkap_1016" localSheetId="1">#REF!</definedName>
    <definedName name="sk_lengkap_1016" localSheetId="3">#REF!</definedName>
    <definedName name="sk_lengkap_1016" localSheetId="8">#REF!</definedName>
    <definedName name="sk_lengkap_1016">#REF!</definedName>
    <definedName name="sklengkap_0416" localSheetId="0">#REF!</definedName>
    <definedName name="sklengkap_0416" localSheetId="6">#REF!</definedName>
    <definedName name="sklengkap_0416" localSheetId="1">#REF!</definedName>
    <definedName name="sklengkap_0416" localSheetId="3">#REF!</definedName>
    <definedName name="sklengkap_0416" localSheetId="8">#REF!</definedName>
    <definedName name="sklengkap_0416">#REF!</definedName>
    <definedName name="skokt">'[6]Sheet1 (2)'!$J:$J</definedName>
    <definedName name="srt_sht_jilid2" localSheetId="0">#REF!</definedName>
    <definedName name="srt_sht_jilid2" localSheetId="6">#REF!</definedName>
    <definedName name="srt_sht_jilid2" localSheetId="1">#REF!</definedName>
    <definedName name="srt_sht_jilid2" localSheetId="3">#REF!</definedName>
    <definedName name="srt_sht_jilid2" localSheetId="8">#REF!</definedName>
    <definedName name="srt_sht_jilid2">#REF!</definedName>
    <definedName name="STAT" localSheetId="0">#REF!</definedName>
    <definedName name="STAT" localSheetId="6">#REF!</definedName>
    <definedName name="STAT" localSheetId="1">#REF!</definedName>
    <definedName name="STAT" localSheetId="3">#REF!</definedName>
    <definedName name="STAT" localSheetId="8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0">#REF!</definedName>
    <definedName name="TAHUN_CEK" localSheetId="6">#REF!</definedName>
    <definedName name="TAHUN_CEK" localSheetId="1">#REF!</definedName>
    <definedName name="TAHUN_CEK" localSheetId="3">#REF!</definedName>
    <definedName name="TAHUN_CEK" localSheetId="8">#REF!</definedName>
    <definedName name="TAHUN_CEK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0">#REF!</definedName>
    <definedName name="tgl_lahir8" localSheetId="6">#REF!</definedName>
    <definedName name="tgl_lahir8" localSheetId="1">#REF!</definedName>
    <definedName name="tgl_lahir8" localSheetId="3">#REF!</definedName>
    <definedName name="tgl_lahir8" localSheetId="8">#REF!</definedName>
    <definedName name="tgl_lahir8">#REF!</definedName>
    <definedName name="tgl_lhr">'[7]Total Penghapusan 2011'!$T$2:$T$65536</definedName>
    <definedName name="tgl_lhr_2012" localSheetId="0">#REF!</definedName>
    <definedName name="tgl_lhr_2012" localSheetId="6">#REF!</definedName>
    <definedName name="tgl_lhr_2012" localSheetId="1">#REF!</definedName>
    <definedName name="tgl_lhr_2012" localSheetId="3">#REF!</definedName>
    <definedName name="tgl_lhr_2012" localSheetId="8">#REF!</definedName>
    <definedName name="tgl_lhr_2012">#REF!</definedName>
    <definedName name="tgl_lhr_hps" localSheetId="0">#REF!</definedName>
    <definedName name="tgl_lhr_hps" localSheetId="6">#REF!</definedName>
    <definedName name="tgl_lhr_hps" localSheetId="1">#REF!</definedName>
    <definedName name="tgl_lhr_hps" localSheetId="3">#REF!</definedName>
    <definedName name="tgl_lhr_hps" localSheetId="8">#REF!</definedName>
    <definedName name="tgl_lhr_hps">#REF!</definedName>
    <definedName name="TGL_LHR_III" localSheetId="0">#REF!</definedName>
    <definedName name="TGL_LHR_III" localSheetId="6">#REF!</definedName>
    <definedName name="TGL_LHR_III" localSheetId="1">#REF!</definedName>
    <definedName name="TGL_LHR_III" localSheetId="3">#REF!</definedName>
    <definedName name="TGL_LHR_III" localSheetId="8">#REF!</definedName>
    <definedName name="TGL_LHR_III">#REF!</definedName>
    <definedName name="tgl_lhr_jilid2" localSheetId="0">#REF!</definedName>
    <definedName name="tgl_lhr_jilid2" localSheetId="6">#REF!</definedName>
    <definedName name="tgl_lhr_jilid2" localSheetId="1">#REF!</definedName>
    <definedName name="tgl_lhr_jilid2" localSheetId="3">#REF!</definedName>
    <definedName name="tgl_lhr_jilid2" localSheetId="8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0">#REF!</definedName>
    <definedName name="tgl_srt_sht_jilid2" localSheetId="6">#REF!</definedName>
    <definedName name="tgl_srt_sht_jilid2" localSheetId="1">#REF!</definedName>
    <definedName name="tgl_srt_sht_jilid2" localSheetId="3">#REF!</definedName>
    <definedName name="tgl_srt_sht_jilid2" localSheetId="8">#REF!</definedName>
    <definedName name="tgl_srt_sht_jilid2">#REF!</definedName>
    <definedName name="tgl_sttpl_jilid2" localSheetId="0">#REF!</definedName>
    <definedName name="tgl_sttpl_jilid2" localSheetId="6">#REF!</definedName>
    <definedName name="tgl_sttpl_jilid2" localSheetId="1">#REF!</definedName>
    <definedName name="tgl_sttpl_jilid2" localSheetId="3">#REF!</definedName>
    <definedName name="tgl_sttpl_jilid2" localSheetId="8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0">#REF!</definedName>
    <definedName name="tgltinggal3" localSheetId="6">#REF!</definedName>
    <definedName name="tgltinggal3" localSheetId="1">#REF!</definedName>
    <definedName name="tgltinggal3" localSheetId="3">#REF!</definedName>
    <definedName name="tgltinggal3" localSheetId="8">#REF!</definedName>
    <definedName name="tgltinggal3">#REF!</definedName>
    <definedName name="th_">#REF!</definedName>
    <definedName name="TH_CPNS">'[4]Total Penghapusan'!$Y$1:$Y$65536</definedName>
    <definedName name="thdikokt">'[6]Sheet1 (2)'!$V:$V</definedName>
    <definedName name="thn" localSheetId="0">#REF!</definedName>
    <definedName name="thn" localSheetId="6">#REF!</definedName>
    <definedName name="thn" localSheetId="1">#REF!</definedName>
    <definedName name="thn" localSheetId="3">#REF!</definedName>
    <definedName name="thn" localSheetId="8">#REF!</definedName>
    <definedName name="thn">#REF!</definedName>
    <definedName name="THN_CPNS_PENGHAPUSAN_2012">[4]DATA_LULUS!$AK$1:$AK$65536</definedName>
    <definedName name="thn_dik_1016" localSheetId="0">#REF!</definedName>
    <definedName name="thn_dik_1016" localSheetId="6">#REF!</definedName>
    <definedName name="thn_dik_1016" localSheetId="1">#REF!</definedName>
    <definedName name="thn_dik_1016" localSheetId="3">#REF!</definedName>
    <definedName name="thn_dik_1016" localSheetId="8">#REF!</definedName>
    <definedName name="thn_dik_1016">#REF!</definedName>
    <definedName name="thn_Pendidikan">'[7]Total Penghapusan 2011'!$AB$1:$AB$65536</definedName>
    <definedName name="thnbarukp" localSheetId="0">#REF!</definedName>
    <definedName name="thnbarukp" localSheetId="6">#REF!</definedName>
    <definedName name="thnbarukp" localSheetId="1">#REF!</definedName>
    <definedName name="thnbarukp" localSheetId="3">#REF!</definedName>
    <definedName name="thnbarukp" localSheetId="8">#REF!</definedName>
    <definedName name="thnbarukp">#REF!</definedName>
    <definedName name="thndiklat_duk1">#REF!</definedName>
    <definedName name="thnpend_duk1">#REF!</definedName>
    <definedName name="thnpendidikan_0416" localSheetId="0">#REF!</definedName>
    <definedName name="thnpendidikan_0416" localSheetId="6">#REF!</definedName>
    <definedName name="thnpendidikan_0416" localSheetId="1">#REF!</definedName>
    <definedName name="thnpendidikan_0416" localSheetId="3">#REF!</definedName>
    <definedName name="thnpendidikan_0416" localSheetId="8">#REF!</definedName>
    <definedName name="thnpendidikan_0416">#REF!</definedName>
    <definedName name="thnpendidikan_okt15" localSheetId="0">#REF!</definedName>
    <definedName name="thnpendidikan_okt15" localSheetId="6">#REF!</definedName>
    <definedName name="thnpendidikan_okt15" localSheetId="1">#REF!</definedName>
    <definedName name="thnpendidikan_okt15" localSheetId="3">#REF!</definedName>
    <definedName name="thnpendidikan_okt15" localSheetId="8">#REF!</definedName>
    <definedName name="thnpendidikan_okt15">#REF!</definedName>
    <definedName name="thokt">'[6]Sheet1 (2)'!$AF:$AF</definedName>
    <definedName name="TIKUS" localSheetId="0">#REF!</definedName>
    <definedName name="TIKUS" localSheetId="6">#REF!</definedName>
    <definedName name="TIKUS" localSheetId="1">#REF!</definedName>
    <definedName name="TIKUS" localSheetId="3">#REF!</definedName>
    <definedName name="TIKUS" localSheetId="8">#REF!</definedName>
    <definedName name="TIKUS">#REF!</definedName>
    <definedName name="TINGK" localSheetId="0">#REF!</definedName>
    <definedName name="TINGK" localSheetId="6">#REF!</definedName>
    <definedName name="TINGK" localSheetId="1">#REF!</definedName>
    <definedName name="TINGK" localSheetId="3">#REF!</definedName>
    <definedName name="TINGK" localSheetId="8">#REF!</definedName>
    <definedName name="TINGK">#REF!</definedName>
    <definedName name="TINGKAT_SEKOLAH">'[6]Master SEKOLAH'!$G:$G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0">#REF!</definedName>
    <definedName name="tmt_cpns" localSheetId="6">#REF!</definedName>
    <definedName name="tmt_cpns" localSheetId="1">#REF!</definedName>
    <definedName name="tmt_cpns" localSheetId="3">#REF!</definedName>
    <definedName name="tmt_cpns" localSheetId="8">#REF!</definedName>
    <definedName name="tmt_cpns">#REF!</definedName>
    <definedName name="TMT_GOLRU_UNOR">#REF!</definedName>
    <definedName name="TMT_JABATAN_UNOR">#REF!</definedName>
    <definedName name="TMT_PNS" localSheetId="0">#REF!</definedName>
    <definedName name="TMT_PNS" localSheetId="6">#REF!</definedName>
    <definedName name="TMT_PNS" localSheetId="1">#REF!</definedName>
    <definedName name="TMT_PNS" localSheetId="3">#REF!</definedName>
    <definedName name="TMT_PNS" localSheetId="8">#REF!</definedName>
    <definedName name="TMT_PNS">#REF!</definedName>
    <definedName name="tmtcpns" localSheetId="0">#REF!</definedName>
    <definedName name="tmtcpns" localSheetId="6">#REF!</definedName>
    <definedName name="tmtcpns" localSheetId="1">#REF!</definedName>
    <definedName name="tmtcpns" localSheetId="3">#REF!</definedName>
    <definedName name="tmtcpns" localSheetId="8">#REF!</definedName>
    <definedName name="tmtcpns">#REF!</definedName>
    <definedName name="tmtgolru_duk1">#REF!</definedName>
    <definedName name="tmtgolru_okt15" localSheetId="0">#REF!</definedName>
    <definedName name="tmtgolru_okt15" localSheetId="6">#REF!</definedName>
    <definedName name="tmtgolru_okt15" localSheetId="1">#REF!</definedName>
    <definedName name="tmtgolru_okt15" localSheetId="3">#REF!</definedName>
    <definedName name="tmtgolru_okt15" localSheetId="8">#REF!</definedName>
    <definedName name="tmtgolru_okt15">#REF!</definedName>
    <definedName name="tmtjab_duk1">#REF!</definedName>
    <definedName name="tmtkpbaru" localSheetId="0">#REF!</definedName>
    <definedName name="tmtkpbaru" localSheetId="6">#REF!</definedName>
    <definedName name="tmtkpbaru" localSheetId="1">#REF!</definedName>
    <definedName name="tmtkpbaru" localSheetId="3">#REF!</definedName>
    <definedName name="tmtkpbaru" localSheetId="8">#REF!</definedName>
    <definedName name="tmtkpbaru">#REF!</definedName>
    <definedName name="tmtmutasi_masuk">'[12]Mutasi MASUK 2015-2016'!$BI:$BI</definedName>
    <definedName name="tmtpns" localSheetId="0">#REF!</definedName>
    <definedName name="tmtpns" localSheetId="6">#REF!</definedName>
    <definedName name="tmtpns" localSheetId="1">#REF!</definedName>
    <definedName name="tmtpns" localSheetId="3">#REF!</definedName>
    <definedName name="tmtpns" localSheetId="8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0">#REF!</definedName>
    <definedName name="tpt_lahir8" localSheetId="6">#REF!</definedName>
    <definedName name="tpt_lahir8" localSheetId="1">#REF!</definedName>
    <definedName name="tpt_lahir8" localSheetId="3">#REF!</definedName>
    <definedName name="tpt_lahir8" localSheetId="8">#REF!</definedName>
    <definedName name="tpt_lahir8">#REF!</definedName>
    <definedName name="tpt_lhr_2012" localSheetId="0">#REF!</definedName>
    <definedName name="tpt_lhr_2012" localSheetId="6">#REF!</definedName>
    <definedName name="tpt_lhr_2012" localSheetId="1">#REF!</definedName>
    <definedName name="tpt_lhr_2012" localSheetId="3">#REF!</definedName>
    <definedName name="tpt_lhr_2012" localSheetId="8">#REF!</definedName>
    <definedName name="tpt_lhr_2012">#REF!</definedName>
    <definedName name="tpt_lhr_hps" localSheetId="0">#REF!</definedName>
    <definedName name="tpt_lhr_hps" localSheetId="6">#REF!</definedName>
    <definedName name="tpt_lhr_hps" localSheetId="1">#REF!</definedName>
    <definedName name="tpt_lhr_hps" localSheetId="3">#REF!</definedName>
    <definedName name="tpt_lhr_hps" localSheetId="8">#REF!</definedName>
    <definedName name="tpt_lhr_hps">#REF!</definedName>
    <definedName name="tpt_lhr_III" localSheetId="0">#REF!</definedName>
    <definedName name="tpt_lhr_III" localSheetId="6">#REF!</definedName>
    <definedName name="tpt_lhr_III" localSheetId="1">#REF!</definedName>
    <definedName name="tpt_lhr_III" localSheetId="3">#REF!</definedName>
    <definedName name="tpt_lhr_III" localSheetId="8">#REF!</definedName>
    <definedName name="tpt_lhr_III">#REF!</definedName>
    <definedName name="tpt_lhr_jilid2" localSheetId="0">#REF!</definedName>
    <definedName name="tpt_lhr_jilid2" localSheetId="6">#REF!</definedName>
    <definedName name="tpt_lhr_jilid2" localSheetId="1">#REF!</definedName>
    <definedName name="tpt_lhr_jilid2" localSheetId="3">#REF!</definedName>
    <definedName name="tpt_lhr_jilid2" localSheetId="8">#REF!</definedName>
    <definedName name="tpt_lhr_jilid2">#REF!</definedName>
    <definedName name="tpt_lhr_penghapusan_2012">[4]DATA_LULUS!$G$1:$G$65536</definedName>
    <definedName name="tpt_lhr_TERTINGGAL" localSheetId="0">#REF!</definedName>
    <definedName name="tpt_lhr_TERTINGGAL" localSheetId="6">#REF!</definedName>
    <definedName name="tpt_lhr_TERTINGGAL" localSheetId="1">#REF!</definedName>
    <definedName name="tpt_lhr_TERTINGGAL" localSheetId="3">#REF!</definedName>
    <definedName name="tpt_lhr_TERTINGGAL" localSheetId="8">#REF!</definedName>
    <definedName name="tpt_lhr_TERTINGGAL">#REF!</definedName>
    <definedName name="tpt_lhr_tgl3" localSheetId="0">#REF!</definedName>
    <definedName name="tpt_lhr_tgl3" localSheetId="6">#REF!</definedName>
    <definedName name="tpt_lhr_tgl3" localSheetId="1">#REF!</definedName>
    <definedName name="tpt_lhr_tgl3" localSheetId="3">#REF!</definedName>
    <definedName name="tpt_lhr_tgl3" localSheetId="8">#REF!</definedName>
    <definedName name="tpt_lhr_tgl3">#REF!</definedName>
    <definedName name="tpt_lhr2012">'[4]Total Penghapusan'!$I$1:$I$65536</definedName>
    <definedName name="ttgl_lhr_tertinggal" localSheetId="0">#REF!</definedName>
    <definedName name="ttgl_lhr_tertinggal" localSheetId="6">#REF!</definedName>
    <definedName name="ttgl_lhr_tertinggal" localSheetId="1">#REF!</definedName>
    <definedName name="ttgl_lhr_tertinggal" localSheetId="3">#REF!</definedName>
    <definedName name="ttgl_lhr_tertinggal" localSheetId="8">#REF!</definedName>
    <definedName name="ttgl_lhr_tertinggal">#REF!</definedName>
    <definedName name="TTL_DATA_LULUS">[8]DATA_LULUS!$CH$1:$CH$65536</definedName>
    <definedName name="TTL_UNOR">#REF!</definedName>
    <definedName name="type">'[21]tipe perangkat daerah'!$C:$C</definedName>
    <definedName name="uker_8" localSheetId="0">#REF!</definedName>
    <definedName name="uker_8" localSheetId="6">#REF!</definedName>
    <definedName name="uker_8" localSheetId="1">#REF!</definedName>
    <definedName name="uker_8" localSheetId="3">#REF!</definedName>
    <definedName name="uker_8" localSheetId="8">#REF!</definedName>
    <definedName name="uker_8">#REF!</definedName>
    <definedName name="uker_baru">'[6]SOTK 2017'!$B$6:$B$57</definedName>
    <definedName name="uker_jilid2" localSheetId="0">#REF!</definedName>
    <definedName name="uker_jilid2" localSheetId="6">#REF!</definedName>
    <definedName name="uker_jilid2" localSheetId="1">#REF!</definedName>
    <definedName name="uker_jilid2" localSheetId="3">#REF!</definedName>
    <definedName name="uker_jilid2" localSheetId="8">#REF!</definedName>
    <definedName name="uker_jilid2">#REF!</definedName>
    <definedName name="uker_sotk_2017">'[25]Daftar PNS Desember 2016'!$R:$R</definedName>
    <definedName name="uker_tertinggal" localSheetId="0">#REF!</definedName>
    <definedName name="uker_tertinggal" localSheetId="6">#REF!</definedName>
    <definedName name="uker_tertinggal" localSheetId="1">#REF!</definedName>
    <definedName name="uker_tertinggal" localSheetId="3">#REF!</definedName>
    <definedName name="uker_tertinggal" localSheetId="8">#REF!</definedName>
    <definedName name="uker_tertinggal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0">#REF!</definedName>
    <definedName name="unit_kerja_hps" localSheetId="6">#REF!</definedName>
    <definedName name="unit_kerja_hps" localSheetId="1">#REF!</definedName>
    <definedName name="unit_kerja_hps" localSheetId="3">#REF!</definedName>
    <definedName name="unit_kerja_hps" localSheetId="8">#REF!</definedName>
    <definedName name="unit_kerja_hps">#REF!</definedName>
    <definedName name="UNIT_KERJA_III" localSheetId="0">#REF!</definedName>
    <definedName name="UNIT_KERJA_III" localSheetId="6">#REF!</definedName>
    <definedName name="UNIT_KERJA_III" localSheetId="1">#REF!</definedName>
    <definedName name="UNIT_KERJA_III" localSheetId="3">#REF!</definedName>
    <definedName name="UNIT_KERJA_III" localSheetId="8">#REF!</definedName>
    <definedName name="UNIT_KERJA_III">#REF!</definedName>
    <definedName name="unit_kerja_lhkpn">#REF!</definedName>
    <definedName name="Unit_Krj_Baru">'[7]Total Penghapusan 2011'!$AQ$1:$AQ$65536</definedName>
    <definedName name="Unit_Krj_Br_2012" localSheetId="0">#REF!</definedName>
    <definedName name="Unit_Krj_Br_2012" localSheetId="6">#REF!</definedName>
    <definedName name="Unit_Krj_Br_2012" localSheetId="1">#REF!</definedName>
    <definedName name="Unit_Krj_Br_2012" localSheetId="3">#REF!</definedName>
    <definedName name="Unit_Krj_Br_2012" localSheetId="8">#REF!</definedName>
    <definedName name="Unit_Krj_Br_2012">#REF!</definedName>
    <definedName name="Unit_Krj_Br2012">'[4]Total Penghapusan'!$AQ$1:$AQ$65536</definedName>
    <definedName name="Unit_Krj_Br3" localSheetId="0">#REF!</definedName>
    <definedName name="Unit_Krj_Br3" localSheetId="6">#REF!</definedName>
    <definedName name="Unit_Krj_Br3" localSheetId="1">#REF!</definedName>
    <definedName name="Unit_Krj_Br3" localSheetId="3">#REF!</definedName>
    <definedName name="Unit_Krj_Br3" localSheetId="8">#REF!</definedName>
    <definedName name="Unit_Krj_Br3">#REF!</definedName>
    <definedName name="Unit_Krj_Br3tgl" localSheetId="0">#REF!</definedName>
    <definedName name="Unit_Krj_Br3tgl" localSheetId="6">#REF!</definedName>
    <definedName name="Unit_Krj_Br3tgl" localSheetId="1">#REF!</definedName>
    <definedName name="Unit_Krj_Br3tgl" localSheetId="3">#REF!</definedName>
    <definedName name="Unit_Krj_Br3tgl" localSheetId="8">#REF!</definedName>
    <definedName name="Unit_Krj_Br3tgl">#REF!</definedName>
    <definedName name="unit_okt15" localSheetId="0">#REF!</definedName>
    <definedName name="unit_okt15" localSheetId="6">#REF!</definedName>
    <definedName name="unit_okt15" localSheetId="1">#REF!</definedName>
    <definedName name="unit_okt15" localSheetId="3">#REF!</definedName>
    <definedName name="unit_okt15" localSheetId="8">#REF!</definedName>
    <definedName name="unit_okt15">#REF!</definedName>
    <definedName name="unor_">'[6]UNOR-SATKER-SUB UNOR'!$A:$A</definedName>
    <definedName name="unor_0416" localSheetId="0">#REF!</definedName>
    <definedName name="unor_0416" localSheetId="6">#REF!</definedName>
    <definedName name="unor_0416" localSheetId="1">#REF!</definedName>
    <definedName name="unor_0416" localSheetId="3">#REF!</definedName>
    <definedName name="unor_0416" localSheetId="8">#REF!</definedName>
    <definedName name="unor_0416">#REF!</definedName>
    <definedName name="unor_1016" localSheetId="0">#REF!</definedName>
    <definedName name="unor_1016" localSheetId="6">#REF!</definedName>
    <definedName name="unor_1016" localSheetId="1">#REF!</definedName>
    <definedName name="unor_1016" localSheetId="3">#REF!</definedName>
    <definedName name="unor_1016" localSheetId="8">#REF!</definedName>
    <definedName name="unor_1016">#REF!</definedName>
    <definedName name="unor_baru">'[1]Daftar PNS Desember 2016'!$R:$R</definedName>
    <definedName name="unor_cetak_sk">'[2]cetak SK'!$K:$K</definedName>
    <definedName name="unor_jfu" localSheetId="0">#REF!</definedName>
    <definedName name="unor_jfu" localSheetId="6">#REF!</definedName>
    <definedName name="unor_jfu" localSheetId="1">#REF!</definedName>
    <definedName name="unor_jfu" localSheetId="3">#REF!</definedName>
    <definedName name="unor_jfu" localSheetId="8">#REF!</definedName>
    <definedName name="unor_jfu">#REF!</definedName>
    <definedName name="UNOR_MUTASI">#REF!</definedName>
    <definedName name="unor_okt15" localSheetId="0">#REF!</definedName>
    <definedName name="unor_okt15" localSheetId="6">#REF!</definedName>
    <definedName name="unor_okt15" localSheetId="1">#REF!</definedName>
    <definedName name="unor_okt15" localSheetId="3">#REF!</definedName>
    <definedName name="unor_okt15" localSheetId="8">#REF!</definedName>
    <definedName name="unor_okt15">#REF!</definedName>
    <definedName name="unor_sertifikasi">'[6]Data Penerima Tunj. Profesi'!$I:$I</definedName>
    <definedName name="unorinduk_0416" localSheetId="0">#REF!</definedName>
    <definedName name="unorinduk_0416" localSheetId="6">#REF!</definedName>
    <definedName name="unorinduk_0416" localSheetId="1">#REF!</definedName>
    <definedName name="unorinduk_0416" localSheetId="3">#REF!</definedName>
    <definedName name="unorinduk_0416" localSheetId="8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0">#REF!</definedName>
    <definedName name="UPT" localSheetId="6">#REF!</definedName>
    <definedName name="UPT" localSheetId="1">#REF!</definedName>
    <definedName name="UPT" localSheetId="3">#REF!</definedName>
    <definedName name="UPT" localSheetId="8">#REF!</definedName>
    <definedName name="UPT">#REF!</definedName>
    <definedName name="UPT_NAMA">'[6]Master Induk'!$D:$D</definedName>
    <definedName name="UPT_PPKB" localSheetId="0">#REF!</definedName>
    <definedName name="UPT_PPKB" localSheetId="6">#REF!</definedName>
    <definedName name="UPT_PPKB" localSheetId="1">#REF!</definedName>
    <definedName name="UPT_PPKB" localSheetId="3">#REF!</definedName>
    <definedName name="UPT_PPKB" localSheetId="8">#REF!</definedName>
    <definedName name="UPT_PPKB">#REF!</definedName>
    <definedName name="UPTD_">'[6]Master Induk'!$F:$F</definedName>
    <definedName name="UPTD_DISHUB" localSheetId="0">#REF!</definedName>
    <definedName name="UPTD_DISHUB" localSheetId="6">#REF!</definedName>
    <definedName name="UPTD_DISHUB" localSheetId="1">#REF!</definedName>
    <definedName name="UPTD_DISHUB" localSheetId="3">#REF!</definedName>
    <definedName name="UPTD_DISHUB" localSheetId="8">#REF!</definedName>
    <definedName name="UPTD_DISHUB">#REF!</definedName>
    <definedName name="UPTD_DISHUT" localSheetId="0">#REF!</definedName>
    <definedName name="UPTD_DISHUT" localSheetId="6">#REF!</definedName>
    <definedName name="UPTD_DISHUT" localSheetId="1">#REF!</definedName>
    <definedName name="UPTD_DISHUT" localSheetId="3">#REF!</definedName>
    <definedName name="UPTD_DISHUT" localSheetId="8">#REF!</definedName>
    <definedName name="UPTD_DISHUT">#REF!</definedName>
    <definedName name="UPTD_DLL">'[6]Master Induk'!$A:$A</definedName>
    <definedName name="UPTD_PU" localSheetId="0">#REF!</definedName>
    <definedName name="UPTD_PU" localSheetId="6">#REF!</definedName>
    <definedName name="UPTD_PU" localSheetId="1">#REF!</definedName>
    <definedName name="UPTD_PU" localSheetId="3">#REF!</definedName>
    <definedName name="UPTD_PU" localSheetId="8">#REF!</definedName>
    <definedName name="UPTD_PU">#REF!</definedName>
    <definedName name="Urut_2012" localSheetId="0">#REF!</definedName>
    <definedName name="Urut_2012" localSheetId="6">#REF!</definedName>
    <definedName name="Urut_2012" localSheetId="1">#REF!</definedName>
    <definedName name="Urut_2012" localSheetId="3">#REF!</definedName>
    <definedName name="Urut_2012" localSheetId="8">#REF!</definedName>
    <definedName name="Urut_2012">#REF!</definedName>
    <definedName name="Urut_hps" localSheetId="0">#REF!</definedName>
    <definedName name="Urut_hps" localSheetId="6">#REF!</definedName>
    <definedName name="Urut_hps" localSheetId="1">#REF!</definedName>
    <definedName name="Urut_hps" localSheetId="3">#REF!</definedName>
    <definedName name="Urut_hps" localSheetId="8">#REF!</definedName>
    <definedName name="Urut_hps">#REF!</definedName>
    <definedName name="urut_unor">'[6]SOTK 2017'!$A$6:$A$57</definedName>
    <definedName name="usiathn_duk1">#REF!</definedName>
    <definedName name="V.a">'[21]tipe perangkat daerah'!$J:$J</definedName>
    <definedName name="zzz" localSheetId="0">#REF!</definedName>
    <definedName name="zzz" localSheetId="6">#REF!</definedName>
    <definedName name="zzz" localSheetId="1">#REF!</definedName>
    <definedName name="zzz" localSheetId="3">#REF!</definedName>
    <definedName name="zzz" localSheetId="8">#REF!</definedName>
    <definedName name="zzz">#REF!</definedName>
  </definedNames>
  <calcPr calcId="181029"/>
</workbook>
</file>

<file path=xl/calcChain.xml><?xml version="1.0" encoding="utf-8"?>
<calcChain xmlns="http://schemas.openxmlformats.org/spreadsheetml/2006/main">
  <c r="D18" i="4" l="1"/>
  <c r="A10" i="10" l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l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26" i="25"/>
  <c r="A27" i="25" s="1"/>
  <c r="A10" i="25"/>
  <c r="A11" i="25" s="1"/>
  <c r="A12" i="25" s="1"/>
  <c r="A13" i="25" s="1"/>
  <c r="U31" i="24"/>
  <c r="M31" i="24"/>
  <c r="U28" i="24"/>
  <c r="M28" i="24"/>
  <c r="U25" i="24"/>
  <c r="M25" i="24"/>
  <c r="U24" i="24"/>
  <c r="M24" i="24"/>
  <c r="U21" i="24"/>
  <c r="M21" i="24"/>
  <c r="U18" i="24"/>
  <c r="M18" i="24"/>
  <c r="U15" i="24"/>
  <c r="M15" i="24"/>
  <c r="U14" i="24"/>
  <c r="M14" i="24"/>
  <c r="U13" i="24"/>
  <c r="U11" i="24" s="1"/>
  <c r="M13" i="24"/>
  <c r="M12" i="24"/>
  <c r="V11" i="24"/>
  <c r="T11" i="24"/>
  <c r="S11" i="24"/>
  <c r="R11" i="24"/>
  <c r="Q11" i="24"/>
  <c r="P11" i="24"/>
  <c r="O11" i="24"/>
  <c r="N11" i="24"/>
  <c r="L11" i="24"/>
  <c r="K11" i="24"/>
  <c r="J11" i="24"/>
  <c r="I11" i="24"/>
  <c r="H11" i="24"/>
  <c r="G11" i="24"/>
  <c r="F11" i="24"/>
  <c r="A60" i="22"/>
  <c r="A61" i="22" s="1"/>
  <c r="A62" i="22" s="1"/>
  <c r="A63" i="22" s="1"/>
  <c r="E17" i="23"/>
  <c r="D17" i="23"/>
  <c r="C17" i="23"/>
  <c r="A8" i="23"/>
  <c r="A9" i="23" s="1"/>
  <c r="A10" i="23" s="1"/>
  <c r="A11" i="23" s="1"/>
  <c r="A12" i="23" s="1"/>
  <c r="A13" i="23" s="1"/>
  <c r="A14" i="23" s="1"/>
  <c r="A15" i="23" s="1"/>
  <c r="A16" i="23" s="1"/>
  <c r="A24" i="22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42" i="22"/>
  <c r="A43" i="22" s="1"/>
  <c r="A44" i="22" s="1"/>
  <c r="A45" i="22" s="1"/>
  <c r="A46" i="22" s="1"/>
  <c r="A47" i="22" s="1"/>
  <c r="A48" i="22" s="1"/>
  <c r="A49" i="22" s="1"/>
  <c r="D18" i="22"/>
  <c r="C18" i="22"/>
  <c r="B18" i="22"/>
  <c r="C24" i="22" s="1"/>
  <c r="E17" i="22"/>
  <c r="E16" i="22"/>
  <c r="E15" i="22"/>
  <c r="M11" i="24" l="1"/>
  <c r="A65" i="10"/>
  <c r="A66" i="10" s="1"/>
  <c r="A67" i="10" s="1"/>
  <c r="C30" i="22"/>
  <c r="C26" i="22"/>
  <c r="F26" i="22" s="1"/>
  <c r="C32" i="22"/>
  <c r="F32" i="22" s="1"/>
  <c r="C28" i="22"/>
  <c r="F28" i="22" s="1"/>
  <c r="C31" i="22"/>
  <c r="C29" i="22"/>
  <c r="C27" i="22"/>
  <c r="C25" i="22"/>
  <c r="C23" i="22"/>
  <c r="F24" i="22"/>
  <c r="F31" i="22"/>
  <c r="F29" i="22"/>
  <c r="F27" i="22"/>
  <c r="F25" i="22"/>
  <c r="F23" i="22"/>
  <c r="F30" i="22"/>
  <c r="E18" i="22"/>
  <c r="F33" i="22" s="1"/>
  <c r="F35" i="22" l="1"/>
  <c r="A68" i="10"/>
  <c r="A69" i="10" s="1"/>
  <c r="A70" i="10" s="1"/>
  <c r="A71" i="10" s="1"/>
  <c r="A72" i="10" s="1"/>
  <c r="A73" i="10" s="1"/>
  <c r="A74" i="10" s="1"/>
  <c r="A75" i="10" l="1"/>
  <c r="A76" i="10" s="1"/>
  <c r="A77" i="10" s="1"/>
  <c r="B41" i="21"/>
  <c r="A41" i="21"/>
  <c r="A78" i="10" l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48" i="21"/>
  <c r="A49" i="21" s="1"/>
  <c r="C41" i="21"/>
  <c r="A30" i="21"/>
  <c r="A31" i="21" s="1"/>
  <c r="B23" i="21"/>
  <c r="A23" i="21"/>
  <c r="D17" i="21"/>
  <c r="C17" i="21"/>
  <c r="B17" i="21"/>
  <c r="E16" i="21"/>
  <c r="E15" i="21"/>
  <c r="A24" i="20"/>
  <c r="A25" i="20" s="1"/>
  <c r="H27" i="20"/>
  <c r="G27" i="20"/>
  <c r="F27" i="20"/>
  <c r="E27" i="20"/>
  <c r="D27" i="20"/>
  <c r="C27" i="20"/>
  <c r="I24" i="20"/>
  <c r="M24" i="20" s="1"/>
  <c r="I23" i="20"/>
  <c r="D17" i="20"/>
  <c r="C17" i="20"/>
  <c r="E14" i="20"/>
  <c r="G14" i="20" s="1"/>
  <c r="A14" i="20"/>
  <c r="A15" i="20" s="1"/>
  <c r="E13" i="20"/>
  <c r="E17" i="20" s="1"/>
  <c r="E17" i="21" l="1"/>
  <c r="C23" i="21"/>
  <c r="I27" i="20"/>
  <c r="K23" i="20"/>
  <c r="M23" i="20"/>
  <c r="M27" i="20" s="1"/>
  <c r="J24" i="20"/>
  <c r="L24" i="20"/>
  <c r="J23" i="20"/>
  <c r="L23" i="20"/>
  <c r="L27" i="20" s="1"/>
  <c r="K24" i="20"/>
  <c r="G13" i="20"/>
  <c r="G17" i="20" s="1"/>
  <c r="F14" i="20"/>
  <c r="H14" i="20"/>
  <c r="F13" i="20"/>
  <c r="F17" i="20" s="1"/>
  <c r="H13" i="20"/>
  <c r="H17" i="20" s="1"/>
  <c r="N23" i="20" l="1"/>
  <c r="J27" i="20"/>
  <c r="N24" i="20"/>
  <c r="K27" i="20"/>
  <c r="N27" i="20" l="1"/>
  <c r="D29" i="18" l="1"/>
  <c r="C29" i="18"/>
  <c r="B29" i="18"/>
  <c r="A29" i="18"/>
  <c r="A57" i="18"/>
  <c r="A58" i="18" s="1"/>
  <c r="D50" i="18"/>
  <c r="E29" i="18" l="1"/>
  <c r="A36" i="18"/>
  <c r="A37" i="18" s="1"/>
  <c r="E22" i="18"/>
  <c r="E21" i="18"/>
  <c r="E20" i="18"/>
  <c r="E19" i="18"/>
  <c r="E18" i="18"/>
  <c r="E17" i="18"/>
  <c r="A38" i="18" l="1"/>
  <c r="A39" i="18" s="1"/>
  <c r="A40" i="18" s="1"/>
  <c r="B23" i="18"/>
  <c r="E23" i="18" l="1"/>
  <c r="C23" i="18" l="1"/>
  <c r="D23" i="18"/>
  <c r="A13" i="5" l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0" i="4"/>
  <c r="A21" i="4" s="1"/>
  <c r="A22" i="4" s="1"/>
  <c r="A23" i="4" s="1"/>
  <c r="A24" i="4" s="1"/>
  <c r="A25" i="4" s="1"/>
  <c r="A26" i="4" s="1"/>
  <c r="A27" i="4" s="1"/>
  <c r="A28" i="4" s="1"/>
  <c r="A29" i="4" s="1"/>
  <c r="F18" i="4"/>
  <c r="E18" i="4"/>
  <c r="F21" i="3"/>
  <c r="E21" i="3"/>
  <c r="D21" i="3"/>
  <c r="E15" i="2"/>
  <c r="D15" i="2"/>
  <c r="B15" i="2"/>
  <c r="D8" i="10" l="1"/>
  <c r="F8" i="10"/>
  <c r="G8" i="10"/>
  <c r="I8" i="10"/>
  <c r="C8" i="10"/>
  <c r="E10" i="10"/>
  <c r="H10" i="10"/>
  <c r="E11" i="10"/>
  <c r="H11" i="10"/>
  <c r="E12" i="10"/>
  <c r="H12" i="10"/>
  <c r="E13" i="10"/>
  <c r="H13" i="10"/>
  <c r="E14" i="10"/>
  <c r="H14" i="10"/>
  <c r="E15" i="10"/>
  <c r="H15" i="10"/>
  <c r="E16" i="10"/>
  <c r="H16" i="10"/>
  <c r="E17" i="10"/>
  <c r="H17" i="10"/>
  <c r="E18" i="10"/>
  <c r="H18" i="10"/>
  <c r="E19" i="10"/>
  <c r="H19" i="10"/>
  <c r="E20" i="10"/>
  <c r="H20" i="10"/>
  <c r="E21" i="10"/>
  <c r="H21" i="10"/>
  <c r="E22" i="10"/>
  <c r="H22" i="10"/>
  <c r="E23" i="10"/>
  <c r="H23" i="10"/>
  <c r="E24" i="10"/>
  <c r="H24" i="10"/>
  <c r="E25" i="10"/>
  <c r="H25" i="10"/>
  <c r="E26" i="10"/>
  <c r="H26" i="10"/>
  <c r="E27" i="10"/>
  <c r="H27" i="10"/>
  <c r="E28" i="10"/>
  <c r="H28" i="10"/>
  <c r="E29" i="10"/>
  <c r="H29" i="10"/>
  <c r="E30" i="10"/>
  <c r="H30" i="10"/>
  <c r="E31" i="10"/>
  <c r="H31" i="10"/>
  <c r="E32" i="10"/>
  <c r="H32" i="10"/>
  <c r="E33" i="10"/>
  <c r="H33" i="10"/>
  <c r="E34" i="10"/>
  <c r="H34" i="10"/>
  <c r="E35" i="10"/>
  <c r="H35" i="10"/>
  <c r="E36" i="10"/>
  <c r="H36" i="10"/>
  <c r="E37" i="10"/>
  <c r="H37" i="10"/>
  <c r="E38" i="10"/>
  <c r="H38" i="10"/>
  <c r="E39" i="10"/>
  <c r="H39" i="10"/>
  <c r="E40" i="10"/>
  <c r="H40" i="10"/>
  <c r="E41" i="10"/>
  <c r="H41" i="10"/>
  <c r="E42" i="10"/>
  <c r="H42" i="10"/>
  <c r="E43" i="10"/>
  <c r="H43" i="10"/>
  <c r="E44" i="10"/>
  <c r="H44" i="10"/>
  <c r="E45" i="10"/>
  <c r="H45" i="10"/>
  <c r="E46" i="10"/>
  <c r="H46" i="10"/>
  <c r="E47" i="10"/>
  <c r="H47" i="10"/>
  <c r="E48" i="10"/>
  <c r="H48" i="10"/>
  <c r="E49" i="10"/>
  <c r="H49" i="10"/>
  <c r="E50" i="10"/>
  <c r="H50" i="10"/>
  <c r="E51" i="10"/>
  <c r="H51" i="10"/>
  <c r="E52" i="10"/>
  <c r="H52" i="10"/>
  <c r="E53" i="10"/>
  <c r="H53" i="10"/>
  <c r="E54" i="10"/>
  <c r="H54" i="10"/>
  <c r="E55" i="10"/>
  <c r="H55" i="10"/>
  <c r="E56" i="10"/>
  <c r="H56" i="10"/>
  <c r="E57" i="10"/>
  <c r="H57" i="10"/>
  <c r="E58" i="10"/>
  <c r="H58" i="10"/>
  <c r="E59" i="10"/>
  <c r="H59" i="10"/>
  <c r="E60" i="10"/>
  <c r="H60" i="10"/>
  <c r="E61" i="10"/>
  <c r="H61" i="10"/>
  <c r="E62" i="10"/>
  <c r="H62" i="10"/>
  <c r="E63" i="10"/>
  <c r="H63" i="10"/>
  <c r="E64" i="10"/>
  <c r="H64" i="10"/>
  <c r="E65" i="10"/>
  <c r="H65" i="10"/>
  <c r="E66" i="10"/>
  <c r="H66" i="10"/>
  <c r="E67" i="10"/>
  <c r="H67" i="10"/>
  <c r="E68" i="10"/>
  <c r="H68" i="10"/>
  <c r="E69" i="10"/>
  <c r="H69" i="10"/>
  <c r="E70" i="10"/>
  <c r="H70" i="10"/>
  <c r="E71" i="10"/>
  <c r="H71" i="10"/>
  <c r="E72" i="10"/>
  <c r="H72" i="10"/>
  <c r="E73" i="10"/>
  <c r="H73" i="10"/>
  <c r="E74" i="10"/>
  <c r="H74" i="10"/>
  <c r="E75" i="10"/>
  <c r="H75" i="10"/>
  <c r="E76" i="10"/>
  <c r="H76" i="10"/>
  <c r="E77" i="10"/>
  <c r="H77" i="10"/>
  <c r="E78" i="10"/>
  <c r="H78" i="10"/>
  <c r="E79" i="10"/>
  <c r="H79" i="10"/>
  <c r="E80" i="10"/>
  <c r="H80" i="10"/>
  <c r="E81" i="10"/>
  <c r="H81" i="10"/>
  <c r="E82" i="10"/>
  <c r="H82" i="10"/>
  <c r="E83" i="10"/>
  <c r="H83" i="10"/>
  <c r="E84" i="10"/>
  <c r="H84" i="10"/>
  <c r="E85" i="10"/>
  <c r="H85" i="10"/>
  <c r="E86" i="10"/>
  <c r="H86" i="10"/>
  <c r="E87" i="10"/>
  <c r="H87" i="10"/>
  <c r="E88" i="10"/>
  <c r="H88" i="10"/>
  <c r="E89" i="10"/>
  <c r="H89" i="10"/>
  <c r="E90" i="10"/>
  <c r="H90" i="10"/>
  <c r="E91" i="10"/>
  <c r="H91" i="10"/>
  <c r="E92" i="10"/>
  <c r="H92" i="10"/>
  <c r="E93" i="10"/>
  <c r="H93" i="10"/>
  <c r="E94" i="10"/>
  <c r="H94" i="10"/>
  <c r="E95" i="10"/>
  <c r="H95" i="10"/>
  <c r="E96" i="10"/>
  <c r="H96" i="10"/>
  <c r="E97" i="10"/>
  <c r="H97" i="10"/>
  <c r="E98" i="10"/>
  <c r="H98" i="10"/>
  <c r="E99" i="10"/>
  <c r="H99" i="10"/>
  <c r="E100" i="10"/>
  <c r="H100" i="10"/>
  <c r="E101" i="10"/>
  <c r="H101" i="10"/>
  <c r="E102" i="10"/>
  <c r="H102" i="10"/>
  <c r="E103" i="10"/>
  <c r="H103" i="10"/>
  <c r="E104" i="10"/>
  <c r="H104" i="10"/>
  <c r="E105" i="10"/>
  <c r="H105" i="10"/>
  <c r="E106" i="10"/>
  <c r="H106" i="10"/>
  <c r="E107" i="10"/>
  <c r="H107" i="10"/>
  <c r="E108" i="10"/>
  <c r="H108" i="10"/>
  <c r="E109" i="10"/>
  <c r="H109" i="10"/>
  <c r="E110" i="10"/>
  <c r="H110" i="10"/>
  <c r="E111" i="10"/>
  <c r="H111" i="10"/>
  <c r="E112" i="10"/>
  <c r="H112" i="10"/>
  <c r="E113" i="10"/>
  <c r="H113" i="10"/>
  <c r="H9" i="10"/>
  <c r="E9" i="10"/>
  <c r="E8" i="10" l="1"/>
  <c r="H8" i="10"/>
</calcChain>
</file>

<file path=xl/sharedStrings.xml><?xml version="1.0" encoding="utf-8"?>
<sst xmlns="http://schemas.openxmlformats.org/spreadsheetml/2006/main" count="799" uniqueCount="421">
  <si>
    <t>:</t>
  </si>
  <si>
    <t>-</t>
  </si>
  <si>
    <t>NO</t>
  </si>
  <si>
    <t>JUMLAH</t>
  </si>
  <si>
    <t>Guru</t>
  </si>
  <si>
    <t>FORMULIR 3</t>
  </si>
  <si>
    <t>DATA TK NEGERI, JUMLAH ROMBEL DAN SISWA</t>
  </si>
  <si>
    <t>JUMLAH TK NEGERI</t>
  </si>
  <si>
    <t>JUMLAH KEBUTUHAN GURU</t>
  </si>
  <si>
    <t>KETERANGAN</t>
  </si>
  <si>
    <t>Jumlah</t>
  </si>
  <si>
    <t>FORMULIR 4</t>
  </si>
  <si>
    <t>DATA SEKOLAH DASAR NEGERI, JUMLAH ROMBEL DAN SISWA</t>
  </si>
  <si>
    <t>JUMLAH SD NEGERI</t>
  </si>
  <si>
    <t>KELAS I</t>
  </si>
  <si>
    <t>KELAS II</t>
  </si>
  <si>
    <t>KELAS III</t>
  </si>
  <si>
    <t>KELAS IV</t>
  </si>
  <si>
    <t>KELAS V</t>
  </si>
  <si>
    <t>KELAS VI</t>
  </si>
  <si>
    <t>JUMLAH SISWA</t>
  </si>
  <si>
    <t>GURU BIDANG STUDI SD NEGERI</t>
  </si>
  <si>
    <t>JUMLAH GURU PNS</t>
  </si>
  <si>
    <t>Guru Kelas</t>
  </si>
  <si>
    <t>Agama</t>
  </si>
  <si>
    <t>Penjaskes</t>
  </si>
  <si>
    <t>DATA SEKOLAH MENENGAH PERTAMA NEGERI, JUMLAH ROMBEL DAN SISWA</t>
  </si>
  <si>
    <t>JUMLAH SMP NEGERI</t>
  </si>
  <si>
    <t>KELAS VII</t>
  </si>
  <si>
    <t>KELAS VIII</t>
  </si>
  <si>
    <t>KELAS IX</t>
  </si>
  <si>
    <t>GURU BIDANG STUDI SMP NEGERI</t>
  </si>
  <si>
    <t>PPKN</t>
  </si>
  <si>
    <t>Bahasa Indonesia</t>
  </si>
  <si>
    <t>Matematika</t>
  </si>
  <si>
    <t xml:space="preserve">ALOKASI WAKTU BELAJAR EFEKTIF PER MINGGU </t>
  </si>
  <si>
    <t>SEKOLAH MENENGAH PERTAMA</t>
  </si>
  <si>
    <t>MATA PELAJARAN</t>
  </si>
  <si>
    <t>KELAS</t>
  </si>
  <si>
    <t>VII</t>
  </si>
  <si>
    <t>VIII</t>
  </si>
  <si>
    <t>IX</t>
  </si>
  <si>
    <t>Ilmu Pengetahuan Alam (IPA)</t>
  </si>
  <si>
    <t>Ilmu Pengetahuan Sosial (IPS)</t>
  </si>
  <si>
    <t>Bahasa Inggris</t>
  </si>
  <si>
    <t>Pendidikan Agama</t>
  </si>
  <si>
    <t>Kepala Sekolah</t>
  </si>
  <si>
    <t>FORMULIR 1</t>
  </si>
  <si>
    <t>FORMULIR 2</t>
  </si>
  <si>
    <t>Analis Kepegawaian</t>
  </si>
  <si>
    <t>Arsiparis</t>
  </si>
  <si>
    <t>Auditor</t>
  </si>
  <si>
    <t>Instruktur</t>
  </si>
  <si>
    <t>Peneliti</t>
  </si>
  <si>
    <t>Penyuluh Pertanian</t>
  </si>
  <si>
    <t>Perencana</t>
  </si>
  <si>
    <t>Pranata Komputer</t>
  </si>
  <si>
    <t>Pustakawan</t>
  </si>
  <si>
    <t>JUMLAH SELURUHNYA</t>
  </si>
  <si>
    <t xml:space="preserve">JABATAN FUNGSIONAL </t>
  </si>
  <si>
    <t>Adikara Siaran</t>
  </si>
  <si>
    <t>Administrator Kesehatan</t>
  </si>
  <si>
    <t>Analis Ketahanan Pangan</t>
  </si>
  <si>
    <t>Analis Pasar Hasil Pertanian</t>
  </si>
  <si>
    <t>Analis Pasar Hasil Perikanan</t>
  </si>
  <si>
    <t>Analis Kebijakan</t>
  </si>
  <si>
    <t>Andalan Siaran</t>
  </si>
  <si>
    <t>Apoteker</t>
  </si>
  <si>
    <t>Asisten Apoteker</t>
  </si>
  <si>
    <t>Asisten Pelatih Olahraga</t>
  </si>
  <si>
    <t>Asesor Manajemen Mutu Industri</t>
  </si>
  <si>
    <t>Assessor SDM Aparatur</t>
  </si>
  <si>
    <t>Auditor  Kepegawaian</t>
  </si>
  <si>
    <t>Bidan</t>
  </si>
  <si>
    <t>Dokter</t>
  </si>
  <si>
    <t>Dokter Gigi</t>
  </si>
  <si>
    <t>Dokter Pendidik Klinis</t>
  </si>
  <si>
    <t>Dosen</t>
  </si>
  <si>
    <t>Epidemiolog Kesehatan</t>
  </si>
  <si>
    <t>Entomolog Kesehatan</t>
  </si>
  <si>
    <t>Fisioterapis</t>
  </si>
  <si>
    <t>Fisikawan Medis</t>
  </si>
  <si>
    <t>Inspektur Ketenagalistrikan</t>
  </si>
  <si>
    <t>Medik Veteriner</t>
  </si>
  <si>
    <t>Mediator Hubungan Industrial</t>
  </si>
  <si>
    <t>Nutrisionis</t>
  </si>
  <si>
    <t>Okupasi Terapis</t>
  </si>
  <si>
    <t>Operator Transmisi Sandi</t>
  </si>
  <si>
    <t>Ortotis Prostetis</t>
  </si>
  <si>
    <t>Pamong Belajar</t>
  </si>
  <si>
    <t>Pamong Budaya</t>
  </si>
  <si>
    <t>Paramedik Veteriner</t>
  </si>
  <si>
    <t>Pekerja Sosial</t>
  </si>
  <si>
    <t>Pembimbing Kesehatan Kerja</t>
  </si>
  <si>
    <t>Pembina Jasa Konstruksi</t>
  </si>
  <si>
    <t>Penata Ruang</t>
  </si>
  <si>
    <t>Penilik</t>
  </si>
  <si>
    <t>Penera</t>
  </si>
  <si>
    <t>Penerjemah</t>
  </si>
  <si>
    <t>Pengamat Tera</t>
  </si>
  <si>
    <t>Pengantar Kerja</t>
  </si>
  <si>
    <t>Pengawas Benih Tanaman</t>
  </si>
  <si>
    <t>Pengawas Bibit Ternak</t>
  </si>
  <si>
    <t>Pengawas Kemetrologian</t>
  </si>
  <si>
    <t>Pengawas Ketenagakerjaan</t>
  </si>
  <si>
    <t>Pengawas Lingkungan Hidup</t>
  </si>
  <si>
    <t>Pengawas Mutu Hasil Pertanian</t>
  </si>
  <si>
    <t>Pengawas Mutu</t>
  </si>
  <si>
    <t>Pengawas Penyelenggaraan Urusan Pemerintahan di Daerah</t>
  </si>
  <si>
    <t>Pengawas Sekolah</t>
  </si>
  <si>
    <t>Pengelola Pengadaan Barang/Jasa</t>
  </si>
  <si>
    <t>Pengendali Dampak Lingkungan</t>
  </si>
  <si>
    <t>Pengendali Hama dan Penyakit Ikan</t>
  </si>
  <si>
    <t>Pengendali Organisme Pengganggu Tumbuhan</t>
  </si>
  <si>
    <t>Pengembang Teknologi Pembelajaran</t>
  </si>
  <si>
    <t>Penggerak Swadaya Masyarakat</t>
  </si>
  <si>
    <t>Penguji Kendaraan Bermotor</t>
  </si>
  <si>
    <t>Penguji Keselamatan dan Kesehatan Kerja</t>
  </si>
  <si>
    <t>Penguji Mutu Barang</t>
  </si>
  <si>
    <t>Penyuluh Hukum</t>
  </si>
  <si>
    <t>Penyuluh Kehutanan</t>
  </si>
  <si>
    <t>Penyuluh Kesehatan Masyarakat</t>
  </si>
  <si>
    <t>Penyuluh Perindustrian dan Perdagangan</t>
  </si>
  <si>
    <t>Penyuluh Pajak</t>
  </si>
  <si>
    <t>Penyuluh Sosial</t>
  </si>
  <si>
    <t>Perancang Peraturan Perundang-undangan</t>
  </si>
  <si>
    <t>Perawat</t>
  </si>
  <si>
    <t>Perawat Gigi</t>
  </si>
  <si>
    <t>Perekam Medis</t>
  </si>
  <si>
    <t>Perekayasa</t>
  </si>
  <si>
    <t>Polisi Kehutanan</t>
  </si>
  <si>
    <t>Polisi Pamong Praja</t>
  </si>
  <si>
    <t>Pranata Hubungan Masyarakat</t>
  </si>
  <si>
    <t>Pranata Laboratorium Kesehatan</t>
  </si>
  <si>
    <t>Pranata Laboratorium Kemetrologian</t>
  </si>
  <si>
    <t>Pranata Laboratorium Pendidikan</t>
  </si>
  <si>
    <t>Psikolog Klinis</t>
  </si>
  <si>
    <t>Radiografer</t>
  </si>
  <si>
    <t>Refraksionis Optisien</t>
  </si>
  <si>
    <t>Rescuer</t>
  </si>
  <si>
    <t>Sandiman</t>
  </si>
  <si>
    <t>Sanitarian</t>
  </si>
  <si>
    <t>Surveyor Pemetaan</t>
  </si>
  <si>
    <t>Statistisi</t>
  </si>
  <si>
    <t>Teknisi Elektromedis</t>
  </si>
  <si>
    <t>Teknisi Gigi</t>
  </si>
  <si>
    <t>Teknik Jalan dan Jembatan</t>
  </si>
  <si>
    <t>Teknik Pengairan</t>
  </si>
  <si>
    <t>Teknisi Penelitian dan Perekayasaan</t>
  </si>
  <si>
    <t>Teknik Penyehatan Lingkungan</t>
  </si>
  <si>
    <t>Teknisi Siaran</t>
  </si>
  <si>
    <t>Teknik Tata Bangunan dan Perumahan</t>
  </si>
  <si>
    <t>Teknisi Transfusi Darah</t>
  </si>
  <si>
    <t>Widyaiswara</t>
  </si>
  <si>
    <t xml:space="preserve">JUMLAH </t>
  </si>
  <si>
    <t>Jumlah Seluruhnya</t>
  </si>
  <si>
    <t>I</t>
  </si>
  <si>
    <t>II</t>
  </si>
  <si>
    <t>JUMLAH KEBUTUHAN               (Hasil ABK)</t>
  </si>
  <si>
    <t>Ahli</t>
  </si>
  <si>
    <t>Terampil</t>
  </si>
  <si>
    <t>FORMULIR 7</t>
  </si>
  <si>
    <t>JABATAN FUNGSIONAL</t>
  </si>
  <si>
    <t>Es. II</t>
  </si>
  <si>
    <t>Es. III</t>
  </si>
  <si>
    <t>Es. IV</t>
  </si>
  <si>
    <t>Pengawas</t>
  </si>
  <si>
    <t>Pelaksana</t>
  </si>
  <si>
    <t>Adminis-trator</t>
  </si>
  <si>
    <t>Pratama</t>
  </si>
  <si>
    <t>REKAPITULASI JABATAN FUNGSIONAL</t>
  </si>
  <si>
    <t xml:space="preserve"> JABATAN PIMPINAN TINGGI</t>
  </si>
  <si>
    <t>JABATAN ADMINISTRASI</t>
  </si>
  <si>
    <t>Catatan :</t>
  </si>
  <si>
    <t>JUMLAH GURU  PNS</t>
  </si>
  <si>
    <t>JABATAN PELAKSANA (JFU)</t>
  </si>
  <si>
    <t>Es. I</t>
  </si>
  <si>
    <t>Madya</t>
  </si>
  <si>
    <t>JUMLAH KEBUTUHAN PNS BERDASARKAN ANALISIS BEBAN KERJA</t>
  </si>
  <si>
    <t>Kolom 7 diisi jumlah PNS yang dibutuhkan untuk memangku Jabatan Fungsional tingkat Terampil berdasarkan hasil Analisis Beban Kerja</t>
  </si>
  <si>
    <t>Kolom 6 diisi jumlah PNS yang dibutuhkan untuk memangku Jabatan Fungsional tingkat Ahli berdasarkan hasil Analisis Beban Kerja</t>
  </si>
  <si>
    <t>1.</t>
  </si>
  <si>
    <t>2.</t>
  </si>
  <si>
    <t>3.</t>
  </si>
  <si>
    <t>4.</t>
  </si>
  <si>
    <t>Dinas Pendidikan (tidak termasuk tenaga Guru)</t>
  </si>
  <si>
    <t>Jumlah kebutuhan PNS diisi berdasarkan hasil Analisis Beban Kerja</t>
  </si>
  <si>
    <t>Dinas Kesehatan (tidak termasuk Jabatan Fungsional Kesehatan dan Jabatan Pelaksana/JFU pada Rumah Sakit/Puskesmas)</t>
  </si>
  <si>
    <r>
      <t>JUMLAH ROMBEL (</t>
    </r>
    <r>
      <rPr>
        <b/>
        <i/>
        <sz val="14"/>
        <rFont val="Arial Narrow"/>
        <family val="2"/>
      </rPr>
      <t>total</t>
    </r>
    <r>
      <rPr>
        <b/>
        <sz val="14"/>
        <rFont val="Arial Narrow"/>
        <family val="2"/>
      </rPr>
      <t>)</t>
    </r>
  </si>
  <si>
    <r>
      <t>JUMLAH ROMBEL (</t>
    </r>
    <r>
      <rPr>
        <b/>
        <i/>
        <sz val="12"/>
        <rFont val="Arial Narrow"/>
        <family val="2"/>
      </rPr>
      <t>total</t>
    </r>
    <r>
      <rPr>
        <b/>
        <sz val="12"/>
        <rFont val="Arial Narrow"/>
        <family val="2"/>
      </rPr>
      <t>)</t>
    </r>
  </si>
  <si>
    <r>
      <t>JUMLAH SISWA (</t>
    </r>
    <r>
      <rPr>
        <b/>
        <i/>
        <sz val="12"/>
        <rFont val="Arial Narrow"/>
        <family val="2"/>
      </rPr>
      <t>total</t>
    </r>
    <r>
      <rPr>
        <b/>
        <sz val="12"/>
        <rFont val="Arial Narrow"/>
        <family val="2"/>
      </rPr>
      <t>)</t>
    </r>
  </si>
  <si>
    <t>Seni Budaya</t>
  </si>
  <si>
    <t>Bimbingan Konseling</t>
  </si>
  <si>
    <t>Kepala Sub Bagian Tata Usaha</t>
  </si>
  <si>
    <t>Sekretaris</t>
  </si>
  <si>
    <t>Kepala Sub Bagian Umum dan Kepegawaian</t>
  </si>
  <si>
    <t>Kepala Sub Bagian Perencanaan dan Pelaporan</t>
  </si>
  <si>
    <t>Kepala Sub Bagian Keuangan</t>
  </si>
  <si>
    <t>Kepala Badan</t>
  </si>
  <si>
    <t>Badan Kepegawaian Daerah</t>
  </si>
  <si>
    <t>Kepala Bidang Pengadaan, Pemberhentian dan Informasi</t>
  </si>
  <si>
    <t>Kepala Sub Bidang Pengadaan dan Pemberhentian</t>
  </si>
  <si>
    <t>Kepala Sub Bidang Data dan Informasi</t>
  </si>
  <si>
    <t>Kepala Sub Bidang Fasilitasi Profesi ASN</t>
  </si>
  <si>
    <t xml:space="preserve"> </t>
  </si>
  <si>
    <t>NAMA</t>
  </si>
  <si>
    <t>JABATAN</t>
  </si>
  <si>
    <t>PENDIDIKAN</t>
  </si>
  <si>
    <t>Guru Madya</t>
  </si>
  <si>
    <t>S-1 PGSD</t>
  </si>
  <si>
    <t>S-1 Pendidikan Ekonomi</t>
  </si>
  <si>
    <t>S-1 Pendidikan Matematika</t>
  </si>
  <si>
    <t>S-1 Pendidikan Agama Islam</t>
  </si>
  <si>
    <t>Sertifikasi</t>
  </si>
  <si>
    <t>Guru Agama Islam</t>
  </si>
  <si>
    <t>S-1 Pendidikan Jasmani, Kesehatan dan Rekreasi</t>
  </si>
  <si>
    <t>Pengadministrasi Kepegawaian</t>
  </si>
  <si>
    <t>Guru Muda</t>
  </si>
  <si>
    <t>Verifikator Keuangan</t>
  </si>
  <si>
    <t>SMA</t>
  </si>
  <si>
    <t>Guru Pertama</t>
  </si>
  <si>
    <t>S-1 Sistem Informasi</t>
  </si>
  <si>
    <t>S-1 PPKn</t>
  </si>
  <si>
    <t>Analis Data dan Informasi</t>
  </si>
  <si>
    <t>Penjaga Sekolah</t>
  </si>
  <si>
    <t>D-II PGTK</t>
  </si>
  <si>
    <t>Pengelola Formasi dan Pengadaan Pegawai</t>
  </si>
  <si>
    <t>SLTP</t>
  </si>
  <si>
    <t>S-1 Bimbingan Konseling</t>
  </si>
  <si>
    <t>S-1 Pendidikan Bahasa Indonesia</t>
  </si>
  <si>
    <t>S-1 Pendidikan Fisika</t>
  </si>
  <si>
    <t>Guru TK</t>
  </si>
  <si>
    <t>KABUPATEN KOTAWARINGIN TIMUR</t>
  </si>
  <si>
    <t>No</t>
  </si>
  <si>
    <t>III</t>
  </si>
  <si>
    <t>IV</t>
  </si>
  <si>
    <t>V</t>
  </si>
  <si>
    <t>KOP DINAS</t>
  </si>
  <si>
    <t>NPSN</t>
  </si>
  <si>
    <t>Nama Sekolah</t>
  </si>
  <si>
    <t>Tahun Pelajaran</t>
  </si>
  <si>
    <t>Alamat Sekolah</t>
  </si>
  <si>
    <t>I. JUMLAH KELAS DAN SISWA MENURUT TINGKAT KELAS</t>
  </si>
  <si>
    <t>Jumlah Rombel/Kelas</t>
  </si>
  <si>
    <t>Tingkat Kelas</t>
  </si>
  <si>
    <t>Laki-Laki</t>
  </si>
  <si>
    <t>Perempuan</t>
  </si>
  <si>
    <t>Jumlah Siswa</t>
  </si>
  <si>
    <t>NIP</t>
  </si>
  <si>
    <t>STATUS KEPEGAWAIAN</t>
  </si>
  <si>
    <t>JABATAN GURU</t>
  </si>
  <si>
    <t>JENIS GURU</t>
  </si>
  <si>
    <t>TUNJANGAN SERTIFIKASI</t>
  </si>
  <si>
    <t>Sampit, ..................................</t>
  </si>
  <si>
    <t>NIP. ............................................</t>
  </si>
  <si>
    <t>Nama ..........................................</t>
  </si>
  <si>
    <t>Kepala Sekolah Dasar ..................</t>
  </si>
  <si>
    <t>Sertifikasi/Belum</t>
  </si>
  <si>
    <t>Guru Penjaskes</t>
  </si>
  <si>
    <t>II. JUMLAH GURU (PNS)</t>
  </si>
  <si>
    <t>Kontrak Daerah</t>
  </si>
  <si>
    <t>Jurusan</t>
  </si>
  <si>
    <t>Tahun</t>
  </si>
  <si>
    <t>III. DATA GURU dan TENAGA PENDIDIKAN (PNS)</t>
  </si>
  <si>
    <t>IV. JUMLAH GURU (NON PNS)</t>
  </si>
  <si>
    <t>V. DATA GURU dan TENAGA PENDIDIKAN NON PNS</t>
  </si>
  <si>
    <t>Belum</t>
  </si>
  <si>
    <t>Guru Bantu Sekolah</t>
  </si>
  <si>
    <t>Jumlah Guru Non PNS</t>
  </si>
  <si>
    <t>NO. TELP. / HP               (aktif yang dapat dihubungi)</t>
  </si>
  <si>
    <t>Guru Agama</t>
  </si>
  <si>
    <t>Jumlah Guru PNS</t>
  </si>
  <si>
    <t>Kontrak/Guru Bantu Sekolah</t>
  </si>
  <si>
    <t>Kepala Sekolah/Guru Kelas/Guru Matpel</t>
  </si>
  <si>
    <t>Kepala UPT Pendidikan Kecamatan ......</t>
  </si>
  <si>
    <t>Kepala TK</t>
  </si>
  <si>
    <t>Jumlah Guru</t>
  </si>
  <si>
    <t>TK a</t>
  </si>
  <si>
    <t>TK b</t>
  </si>
  <si>
    <t>REKAPITULASI ROMBEL DAN GURU TK DAN SD</t>
  </si>
  <si>
    <t>DI LINGKUNGAN UPT PENDIDIKAN KECAMATAN ...........................................................</t>
  </si>
  <si>
    <t>I. REKAPITULASI ROMBEL DAN GURU PNS TAMAN KANAK-KANAK</t>
  </si>
  <si>
    <t>...dst....</t>
  </si>
  <si>
    <t>Jml GA</t>
  </si>
  <si>
    <t>Jml GP</t>
  </si>
  <si>
    <t>VI</t>
  </si>
  <si>
    <t>SD a</t>
  </si>
  <si>
    <t>SD b</t>
  </si>
  <si>
    <t>II. REKAPITULASI ROMBEL DAN GURU PNS SEKOLAH DASAR</t>
  </si>
  <si>
    <t>GA = Guru Agama</t>
  </si>
  <si>
    <t>GP = Guru Penjaskes</t>
  </si>
  <si>
    <t>KS = Kepala Sekolah</t>
  </si>
  <si>
    <t>KS</t>
  </si>
  <si>
    <t>Kls Nol Besar</t>
  </si>
  <si>
    <t>Kls Nol Kecil</t>
  </si>
  <si>
    <t>Nama TK</t>
  </si>
  <si>
    <t>Tingkat Program</t>
  </si>
  <si>
    <t>TK Kecil</t>
  </si>
  <si>
    <t>TK Besar</t>
  </si>
  <si>
    <t>Guru Bantuk Sekolah</t>
  </si>
  <si>
    <t>Kepala Taman Kanak Kanak ..................</t>
  </si>
  <si>
    <t>S-1 Pendidikan Guru Anak Usia Dini</t>
  </si>
  <si>
    <t>Status</t>
  </si>
  <si>
    <t>: Negeri / Swasta</t>
  </si>
  <si>
    <t xml:space="preserve">Bahasa Indonesia </t>
  </si>
  <si>
    <t xml:space="preserve">Bahasa Inggris  </t>
  </si>
  <si>
    <t xml:space="preserve">Matematika </t>
  </si>
  <si>
    <t xml:space="preserve">IPA </t>
  </si>
  <si>
    <t xml:space="preserve">IPS </t>
  </si>
  <si>
    <t xml:space="preserve">Seni Budaya </t>
  </si>
  <si>
    <t xml:space="preserve">Penjaskes </t>
  </si>
  <si>
    <t>Mata Pelajaran</t>
  </si>
  <si>
    <t>Kelas</t>
  </si>
  <si>
    <t xml:space="preserve">J u m l ah </t>
  </si>
  <si>
    <t>...Dst...</t>
  </si>
  <si>
    <t>W</t>
  </si>
  <si>
    <t>WM</t>
  </si>
  <si>
    <t>JGMP</t>
  </si>
  <si>
    <t>Keterangan :</t>
  </si>
  <si>
    <t>JRB</t>
  </si>
  <si>
    <t>: jumlah rombongan belajar/kelas</t>
  </si>
  <si>
    <t>: alokasi waktu per minggu</t>
  </si>
  <si>
    <t>: jumlah jam wajib mengajar per minggu (24 jam)</t>
  </si>
  <si>
    <t>PPKn</t>
  </si>
  <si>
    <t>Muatan Lokal (sejumlah matpel)</t>
  </si>
  <si>
    <t>: Jumlah guru mata pelajaran</t>
  </si>
  <si>
    <t>W (Ketetapan)</t>
  </si>
  <si>
    <t>alokasi waktu belajar efektif per mata pelajaran per minggu pelajaran per minggu</t>
  </si>
  <si>
    <t xml:space="preserve"> yang ditetapkan untuk SLTP adalah :</t>
  </si>
  <si>
    <t>III. DATA GURU dan TENAGA KEPENDIDIKAN (PNS)</t>
  </si>
  <si>
    <t>Mata Pelajaran IPS</t>
  </si>
  <si>
    <t>Mata Pelajaran Matematika</t>
  </si>
  <si>
    <t>Mata Pelajaran Bahasa Indonesia</t>
  </si>
  <si>
    <t>Mata Pelajaran IPA</t>
  </si>
  <si>
    <t>Mata Pelajaran Penjaskes</t>
  </si>
  <si>
    <t>IV. DATA GURU dan TENAGA PENDIDIKAN (NON PNS)</t>
  </si>
  <si>
    <t>Mata Pelajaran PPKn</t>
  </si>
  <si>
    <t>Mata Pelajaran Agama Islam</t>
  </si>
  <si>
    <t>NAMA JABATAN</t>
  </si>
  <si>
    <t>Kolom 2 diisi nama jabatan (Jabatan Pimpinan Tinggi, Jabatan Administrasi, Jabatan Fungsional, dan Jabatan Pelaksana/JFU) sesuai dengan kondisi riil</t>
  </si>
  <si>
    <t>INSTANSI DAERAH : .......................................................................................................................................................................</t>
  </si>
  <si>
    <t>Nama .......................................</t>
  </si>
  <si>
    <t>Pangkat .................................</t>
  </si>
  <si>
    <t>NIP. .......................................</t>
  </si>
  <si>
    <t>Terakhir</t>
  </si>
  <si>
    <t>II. DATA PEGAWAI (NON PNS)</t>
  </si>
  <si>
    <t>I. DATA PEGAWAI (PNS)</t>
  </si>
  <si>
    <t>DIKLAT STRUKTURAL (Diklat PIM)</t>
  </si>
  <si>
    <t>NIK</t>
  </si>
  <si>
    <t>1. Kolom 3 format kolom Text, diisi 18 Digits tanpa spasi, ex. 198009092009041009</t>
  </si>
  <si>
    <t>S-2  Manajemen Agribisnis</t>
  </si>
  <si>
    <t>DIKLAT PIM TK. II</t>
  </si>
  <si>
    <t>INSTANSI DAERAH :</t>
  </si>
  <si>
    <t>TANGGAL LAHIR</t>
  </si>
  <si>
    <t>TEMPAT LAHIR</t>
  </si>
  <si>
    <t>Pangkat .......................................</t>
  </si>
  <si>
    <t>2. Kolom 5 diisi sesuai dengan program studi/jurusan, ex. S-2 Manajemen Agribisnis, Kolom 6 diisi tahun Pendidikan, ex. 31-05-2015</t>
  </si>
  <si>
    <t>4. Kolom 8 diisi Diklat Struktural Terakhir, ex. SPAMEN/SESPA/DIKLAT PIM TK. II, Kolom 9 diisi tahun Diklat Struktural, ex. 31-05-2015</t>
  </si>
  <si>
    <t>3. Kolom 7 diisi nama jabatan (Jabatan Pimpinan Tinggi, jabatan Administrasi (Administrasi/Pengawas/Pelaksana (JFU), Jabatan Fungsional) sesuai dengan kondisi riil</t>
  </si>
  <si>
    <t>1. Kolom 3 format kolom Text, diisi dengan NIK  sesuai KTP, ex. 6202021209800001</t>
  </si>
  <si>
    <t>Guru Mata Pelajaran</t>
  </si>
  <si>
    <t>KEPALA DINAS PENDIDIKAN</t>
  </si>
  <si>
    <t>Sampit, ............................</t>
  </si>
  <si>
    <t>FORMULIR 5</t>
  </si>
  <si>
    <t>Prakarya / Muatan Lokal</t>
  </si>
  <si>
    <t>Lampiran FORMULIR 4</t>
  </si>
  <si>
    <t>Diisi oleh masing-masing  Sekolah Menengah Pertama</t>
  </si>
  <si>
    <t>Kepala SMP Negeri ...................</t>
  </si>
  <si>
    <t>Sampit, .......................................</t>
  </si>
  <si>
    <t>Diisi oleh maasing-masing UPTD PENDIDIKAN KECAMATAN</t>
  </si>
  <si>
    <t>Diisi oleh masing-masing Taman Kanak-Kanak</t>
  </si>
  <si>
    <t>Diisi oleh masing-masing Sekolah Dasar</t>
  </si>
  <si>
    <t>Lampiran FORMULIR 1</t>
  </si>
  <si>
    <t>Lampiran_2 FORMULIR 2 dan 3</t>
  </si>
  <si>
    <t>Lampiran_1 FORMULIR 3</t>
  </si>
  <si>
    <t>Lampiran_1 FORMULIR 2</t>
  </si>
  <si>
    <t xml:space="preserve">Guru </t>
  </si>
  <si>
    <t>Kepala Sekolah/Guru Matpel/Guru BK</t>
  </si>
  <si>
    <t>Mata Pelajaran yg diampu</t>
  </si>
  <si>
    <r>
      <t xml:space="preserve">2. </t>
    </r>
    <r>
      <rPr>
        <b/>
        <i/>
        <sz val="9"/>
        <color theme="1"/>
        <rFont val="Arial Narrow"/>
        <family val="2"/>
      </rPr>
      <t>Kolom 4</t>
    </r>
    <r>
      <rPr>
        <i/>
        <sz val="9"/>
        <color theme="1"/>
        <rFont val="Arial Narrow"/>
        <family val="2"/>
      </rPr>
      <t xml:space="preserve"> diisi sesuai dengan program studi/jurusan, ex. S-2 Manajemen Agribisnis, </t>
    </r>
    <r>
      <rPr>
        <b/>
        <i/>
        <sz val="9"/>
        <color theme="1"/>
        <rFont val="Arial Narrow"/>
        <family val="2"/>
      </rPr>
      <t>Kolom 5</t>
    </r>
    <r>
      <rPr>
        <i/>
        <sz val="9"/>
        <color theme="1"/>
        <rFont val="Arial Narrow"/>
        <family val="2"/>
      </rPr>
      <t xml:space="preserve"> diisi tahun Pendidikan, ex. 31-05-2015</t>
    </r>
  </si>
  <si>
    <r>
      <t xml:space="preserve">1. </t>
    </r>
    <r>
      <rPr>
        <b/>
        <i/>
        <sz val="9"/>
        <color theme="1"/>
        <rFont val="Arial Narrow"/>
        <family val="2"/>
      </rPr>
      <t>Kolom 3</t>
    </r>
    <r>
      <rPr>
        <i/>
        <sz val="9"/>
        <color theme="1"/>
        <rFont val="Arial Narrow"/>
        <family val="2"/>
      </rPr>
      <t xml:space="preserve"> format kolom Text, diisi 18 Digits tanpa spasi, ex. 198009092009041009</t>
    </r>
  </si>
  <si>
    <r>
      <t xml:space="preserve">3. </t>
    </r>
    <r>
      <rPr>
        <b/>
        <i/>
        <sz val="9"/>
        <color theme="1"/>
        <rFont val="Arial Narrow"/>
        <family val="2"/>
      </rPr>
      <t>Kolom 6</t>
    </r>
    <r>
      <rPr>
        <i/>
        <sz val="9"/>
        <color theme="1"/>
        <rFont val="Arial Narrow"/>
        <family val="2"/>
      </rPr>
      <t xml:space="preserve"> diisi nama jabatan sesuai dengan kondisi riil, </t>
    </r>
    <r>
      <rPr>
        <b/>
        <i/>
        <sz val="9"/>
        <color theme="1"/>
        <rFont val="Arial Narrow"/>
        <family val="2"/>
      </rPr>
      <t>Kolom 7</t>
    </r>
    <r>
      <rPr>
        <i/>
        <sz val="9"/>
        <color theme="1"/>
        <rFont val="Arial Narrow"/>
        <family val="2"/>
      </rPr>
      <t xml:space="preserve"> khusus Guru Matpel diisi sesuai dengan Matpel yang diampu</t>
    </r>
  </si>
  <si>
    <t>...dst...</t>
  </si>
  <si>
    <t>2. Kolom 4 diisi sesuai dengan program studi/jurusan, ex. S-1 Pendidikan Matematika, Kolom 5 diisi tahun Pendidikan, ex. 06-04-1995</t>
  </si>
  <si>
    <t>3. Kolom 6 diisi dengan nama Jabatan Guru</t>
  </si>
  <si>
    <t>4. Kolom 7 diisi dengan nama Mata Pelajaran yang di ampu</t>
  </si>
  <si>
    <t>3. Kolom 8 diisi dengan status Kepegawaian, ex. Kontrak Daerah, Guru Bantu Sekolah (Dana BOS), etc</t>
  </si>
  <si>
    <t>Diisi Oleh DINAS PENDIDIKAN</t>
  </si>
  <si>
    <t>Mata Pelajaran yg diampu/ Status Guru</t>
  </si>
  <si>
    <t>1. Kolom 3 format kolom Text, diisi dengan NIK sesuai KTP, ex. 6202021209800001</t>
  </si>
  <si>
    <r>
      <t xml:space="preserve">2. </t>
    </r>
    <r>
      <rPr>
        <b/>
        <i/>
        <sz val="9"/>
        <color theme="1"/>
        <rFont val="Arial Narrow"/>
        <family val="2"/>
      </rPr>
      <t>Kolom 4</t>
    </r>
    <r>
      <rPr>
        <i/>
        <sz val="9"/>
        <color theme="1"/>
        <rFont val="Arial Narrow"/>
        <family val="2"/>
      </rPr>
      <t xml:space="preserve"> diisi sesuai dengan program studi/jurusan, ex. S-1 Pendidikan Agama Islam, </t>
    </r>
    <r>
      <rPr>
        <b/>
        <i/>
        <sz val="9"/>
        <color theme="1"/>
        <rFont val="Arial Narrow"/>
        <family val="2"/>
      </rPr>
      <t>Kolom 5</t>
    </r>
    <r>
      <rPr>
        <i/>
        <sz val="9"/>
        <color theme="1"/>
        <rFont val="Arial Narrow"/>
        <family val="2"/>
      </rPr>
      <t xml:space="preserve"> diisi tahun Pendidikan, ex. 31-05-2015</t>
    </r>
  </si>
  <si>
    <t>Status Guru (Kepsek/Guru TK)</t>
  </si>
  <si>
    <t>Kepsek/Guru TK</t>
  </si>
  <si>
    <t>JUMLAH PNS YANG ADA                            S/D BULAN INI</t>
  </si>
  <si>
    <t>Kolom 3 diisi jumlah PNS pemangku Jabatan Fungsional tingkat Ahli yang ada pada keadaan Sekarang</t>
  </si>
  <si>
    <t>Kolom 4 diisi jumlah PNS pemangku Jabatan Fungsional tingkat Terampil yang ada pada keadaan Sekarang</t>
  </si>
  <si>
    <t>Sampit, .......................................................</t>
  </si>
  <si>
    <t>Sampit, .....................................................</t>
  </si>
  <si>
    <t>2. Kolom 6 diisi sesuai dengan program studi/jurusan, ex. S-1 Sistem Informasi, Kolom 7 diisi tahun Pendidikan, ex. 31-05-2015</t>
  </si>
  <si>
    <t>6202021209800001</t>
  </si>
  <si>
    <t>198009092009041009</t>
  </si>
  <si>
    <t xml:space="preserve">Kepala UPT </t>
  </si>
  <si>
    <t>...dst...**)</t>
  </si>
  <si>
    <t>Pengadminstrasi Umum</t>
  </si>
  <si>
    <t>**) Tulislah nama jabatan yang belum tercantum dan dibutuhkan untuk semua jabatan dibawah seksi/subbidang/subbagian</t>
  </si>
  <si>
    <t>Analis Perencanaan, Evaluasi dan Pelaporan</t>
  </si>
  <si>
    <t>TUNJ.  SERTIFIKASI</t>
  </si>
  <si>
    <t>....dst....*)</t>
  </si>
  <si>
    <t>*) Tulislah nama Matpel yang belum tercantum dan dibutuhkan</t>
  </si>
  <si>
    <t>...dst...*)</t>
  </si>
  <si>
    <t>UPT Dinas Pendidikan Kecamatan........................</t>
  </si>
  <si>
    <t>JUMLAH BUP 2019</t>
  </si>
  <si>
    <t>JUMLAH PNS KEADAAN SAMPAI DENGAN 31 DESEMBER 2018</t>
  </si>
  <si>
    <t>BUP TH. 2019</t>
  </si>
  <si>
    <t>KEPALA PERANGKAT DAERAH .................</t>
  </si>
  <si>
    <t>DATA PEGAWAI DI LINGKUNGAN PERANGKAT DAERAH............... TAHUN 2018</t>
  </si>
  <si>
    <t>Periode 31 Desember 2018</t>
  </si>
  <si>
    <t>3. Kolom 8 diisi dengan nama Jabatan sesuai dengan Surat Keputusan Pengangkatan Tenaga Kontrak TA 2018</t>
  </si>
  <si>
    <t>Kepala Perangkat Daerah .........</t>
  </si>
  <si>
    <t>KEPALA PERANGKAT DAERAH....................</t>
  </si>
  <si>
    <t>REKAPITULASI DATA KEPEGAWAIAN TAHUN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</si>
</sst>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_(* #,##0.000_);_(* \(#,##0.000\);_(* &quot;-&quot;_);_(@_)"/>
    <numFmt numFmtId="168" formatCode="_ * #,##0_ ;_ * \-#,##0_ ;_ * \-_ ;_ @_ 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sz val="11"/>
      <name val="Arial Narrow"/>
      <family val="2"/>
    </font>
    <font>
      <b/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2"/>
      <color theme="1"/>
      <name val="Arial Narrow"/>
      <family val="2"/>
    </font>
    <font>
      <b/>
      <i/>
      <sz val="9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b/>
      <sz val="11"/>
      <name val="Arial Narrow"/>
      <family val="2"/>
    </font>
    <font>
      <b/>
      <sz val="14"/>
      <name val="Arial Narrow"/>
      <family val="2"/>
    </font>
    <font>
      <b/>
      <i/>
      <sz val="14"/>
      <name val="Arial Narrow"/>
      <family val="2"/>
    </font>
    <font>
      <b/>
      <sz val="12"/>
      <name val="Arial Narrow"/>
      <family val="2"/>
    </font>
    <font>
      <b/>
      <i/>
      <sz val="12"/>
      <name val="Arial Narrow"/>
      <family val="2"/>
    </font>
    <font>
      <b/>
      <i/>
      <sz val="12"/>
      <color theme="1"/>
      <name val="Arial Narrow"/>
      <family val="2"/>
    </font>
    <font>
      <i/>
      <sz val="12"/>
      <color theme="1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b/>
      <i/>
      <u/>
      <sz val="11"/>
      <color theme="1"/>
      <name val="Arial Narrow"/>
      <family val="2"/>
    </font>
    <font>
      <sz val="10"/>
      <name val="Arial Narrow"/>
      <family val="2"/>
    </font>
    <font>
      <sz val="11"/>
      <name val="Trebuchet MS"/>
      <family val="2"/>
    </font>
    <font>
      <b/>
      <u/>
      <sz val="12"/>
      <name val="Arial Narrow"/>
      <family val="2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9"/>
      <color theme="1"/>
      <name val="Arial Narrow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6"/>
      <color theme="1"/>
      <name val="Arial Narrow"/>
      <family val="2"/>
    </font>
    <font>
      <b/>
      <i/>
      <sz val="14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color theme="1"/>
      <name val="Arial Narrow"/>
      <family val="2"/>
    </font>
    <font>
      <i/>
      <sz val="9"/>
      <color theme="1"/>
      <name val="Arial Narrow"/>
      <family val="2"/>
    </font>
    <font>
      <b/>
      <u/>
      <sz val="12"/>
      <color theme="1"/>
      <name val="Arial Narrow"/>
      <family val="2"/>
    </font>
    <font>
      <i/>
      <sz val="14"/>
      <color theme="1"/>
      <name val="Arial Narrow"/>
      <family val="2"/>
    </font>
    <font>
      <i/>
      <sz val="11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</borders>
  <cellStyleXfs count="9756">
    <xf numFmtId="0" fontId="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4" fillId="0" borderId="0"/>
    <xf numFmtId="0" fontId="6" fillId="0" borderId="0"/>
    <xf numFmtId="0" fontId="3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0" fillId="7" borderId="81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0" fontId="42" fillId="8" borderId="84" applyNumberFormat="0" applyAlignment="0" applyProtection="0"/>
    <xf numFmtId="168" fontId="3" fillId="0" borderId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2" fillId="0" borderId="78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3" fillId="0" borderId="79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80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38" fillId="6" borderId="81" applyNumberFormat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41" fillId="0" borderId="83" applyNumberFormat="0" applyFill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48" fillId="0" borderId="0"/>
    <xf numFmtId="0" fontId="3" fillId="0" borderId="0"/>
    <xf numFmtId="0" fontId="48" fillId="0" borderId="0"/>
    <xf numFmtId="0" fontId="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8" fillId="0" borderId="0"/>
    <xf numFmtId="0" fontId="48" fillId="0" borderId="0"/>
    <xf numFmtId="0" fontId="3" fillId="0" borderId="0"/>
    <xf numFmtId="0" fontId="48" fillId="0" borderId="0"/>
    <xf numFmtId="0" fontId="3" fillId="0" borderId="0"/>
    <xf numFmtId="0" fontId="48" fillId="0" borderId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2" fillId="9" borderId="85" applyNumberFormat="0" applyFon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0" fontId="39" fillId="7" borderId="82" applyNumberFormat="0" applyAlignment="0" applyProtection="0"/>
    <xf numFmtId="9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5" fillId="0" borderId="86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44">
    <xf numFmtId="0" fontId="0" fillId="0" borderId="0" xfId="0"/>
    <xf numFmtId="0" fontId="8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164" fontId="8" fillId="0" borderId="55" xfId="18" quotePrefix="1" applyNumberFormat="1" applyFont="1" applyBorder="1" applyAlignment="1">
      <alignment horizontal="center" vertical="center"/>
    </xf>
    <xf numFmtId="164" fontId="8" fillId="0" borderId="56" xfId="18" quotePrefix="1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justify" vertical="center" wrapText="1"/>
    </xf>
    <xf numFmtId="164" fontId="9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/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/>
    </xf>
    <xf numFmtId="0" fontId="9" fillId="0" borderId="22" xfId="0" applyFont="1" applyBorder="1"/>
    <xf numFmtId="0" fontId="9" fillId="0" borderId="23" xfId="0" applyFont="1" applyBorder="1"/>
    <xf numFmtId="0" fontId="9" fillId="0" borderId="24" xfId="0" applyFont="1" applyBorder="1" applyAlignment="1">
      <alignment horizontal="center"/>
    </xf>
    <xf numFmtId="0" fontId="9" fillId="0" borderId="25" xfId="0" applyFont="1" applyBorder="1"/>
    <xf numFmtId="0" fontId="9" fillId="0" borderId="26" xfId="0" applyFont="1" applyBorder="1"/>
    <xf numFmtId="0" fontId="9" fillId="0" borderId="27" xfId="0" applyFont="1" applyBorder="1"/>
    <xf numFmtId="0" fontId="21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 wrapText="1"/>
    </xf>
    <xf numFmtId="0" fontId="12" fillId="0" borderId="0" xfId="0" applyFont="1"/>
    <xf numFmtId="0" fontId="14" fillId="0" borderId="0" xfId="0" applyFont="1"/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22" xfId="0" applyFont="1" applyBorder="1"/>
    <xf numFmtId="0" fontId="14" fillId="0" borderId="23" xfId="0" applyFont="1" applyBorder="1"/>
    <xf numFmtId="0" fontId="14" fillId="0" borderId="21" xfId="0" applyFont="1" applyBorder="1"/>
    <xf numFmtId="0" fontId="14" fillId="0" borderId="24" xfId="0" applyFont="1" applyBorder="1" applyAlignment="1">
      <alignment horizontal="center"/>
    </xf>
    <xf numFmtId="0" fontId="14" fillId="0" borderId="25" xfId="0" applyFont="1" applyBorder="1"/>
    <xf numFmtId="0" fontId="14" fillId="0" borderId="26" xfId="0" applyFont="1" applyBorder="1"/>
    <xf numFmtId="0" fontId="14" fillId="0" borderId="27" xfId="0" applyFont="1" applyBorder="1"/>
    <xf numFmtId="0" fontId="8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vertical="center"/>
    </xf>
    <xf numFmtId="0" fontId="13" fillId="0" borderId="16" xfId="0" applyFont="1" applyBorder="1" applyAlignment="1">
      <alignment horizontal="center"/>
    </xf>
    <xf numFmtId="0" fontId="14" fillId="0" borderId="0" xfId="0" applyFont="1" applyAlignment="1">
      <alignment vertical="center"/>
    </xf>
    <xf numFmtId="0" fontId="8" fillId="0" borderId="0" xfId="0" applyFont="1" applyBorder="1" applyAlignment="1">
      <alignment horizontal="right"/>
    </xf>
    <xf numFmtId="0" fontId="8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/>
    </xf>
    <xf numFmtId="164" fontId="9" fillId="0" borderId="21" xfId="0" applyNumberFormat="1" applyFont="1" applyBorder="1"/>
    <xf numFmtId="0" fontId="9" fillId="0" borderId="0" xfId="0" applyFont="1" applyFill="1" applyBorder="1" applyAlignment="1">
      <alignment vertical="center" wrapText="1"/>
    </xf>
    <xf numFmtId="164" fontId="9" fillId="0" borderId="0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7" fillId="0" borderId="0" xfId="0" applyFont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25" fillId="0" borderId="0" xfId="0" applyFont="1"/>
    <xf numFmtId="0" fontId="19" fillId="0" borderId="0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/>
    </xf>
    <xf numFmtId="0" fontId="9" fillId="0" borderId="13" xfId="0" applyFont="1" applyBorder="1"/>
    <xf numFmtId="0" fontId="9" fillId="0" borderId="40" xfId="0" applyFont="1" applyBorder="1"/>
    <xf numFmtId="0" fontId="9" fillId="0" borderId="44" xfId="0" applyFont="1" applyBorder="1"/>
    <xf numFmtId="0" fontId="9" fillId="0" borderId="58" xfId="0" applyFont="1" applyBorder="1"/>
    <xf numFmtId="0" fontId="19" fillId="0" borderId="0" xfId="0" applyFont="1" applyBorder="1" applyAlignment="1">
      <alignment horizontal="right" vertical="center" wrapText="1"/>
    </xf>
    <xf numFmtId="0" fontId="19" fillId="0" borderId="0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167" fontId="19" fillId="0" borderId="0" xfId="0" applyNumberFormat="1" applyFont="1" applyBorder="1" applyAlignment="1">
      <alignment horizontal="center" vertical="center" wrapText="1"/>
    </xf>
    <xf numFmtId="164" fontId="9" fillId="0" borderId="21" xfId="19" applyFont="1" applyBorder="1" applyAlignment="1">
      <alignment horizontal="center"/>
    </xf>
    <xf numFmtId="164" fontId="9" fillId="0" borderId="21" xfId="19" applyFont="1" applyBorder="1"/>
    <xf numFmtId="164" fontId="9" fillId="0" borderId="22" xfId="0" applyNumberFormat="1" applyFont="1" applyBorder="1" applyAlignment="1">
      <alignment horizontal="center"/>
    </xf>
    <xf numFmtId="0" fontId="12" fillId="0" borderId="40" xfId="0" applyFont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/>
    </xf>
    <xf numFmtId="0" fontId="14" fillId="0" borderId="40" xfId="0" applyFont="1" applyBorder="1" applyAlignment="1">
      <alignment horizontal="center"/>
    </xf>
    <xf numFmtId="0" fontId="14" fillId="0" borderId="44" xfId="0" applyFont="1" applyBorder="1"/>
    <xf numFmtId="0" fontId="14" fillId="0" borderId="58" xfId="0" applyFont="1" applyBorder="1"/>
    <xf numFmtId="164" fontId="12" fillId="0" borderId="0" xfId="19" applyFont="1"/>
    <xf numFmtId="164" fontId="14" fillId="0" borderId="0" xfId="19" applyFont="1"/>
    <xf numFmtId="164" fontId="9" fillId="0" borderId="0" xfId="0" applyNumberFormat="1" applyFont="1"/>
    <xf numFmtId="0" fontId="23" fillId="0" borderId="17" xfId="0" applyFont="1" applyBorder="1" applyAlignment="1">
      <alignment vertical="center"/>
    </xf>
    <xf numFmtId="1" fontId="14" fillId="0" borderId="13" xfId="0" applyNumberFormat="1" applyFont="1" applyBorder="1" applyAlignment="1">
      <alignment horizontal="center"/>
    </xf>
    <xf numFmtId="1" fontId="14" fillId="0" borderId="22" xfId="0" applyNumberFormat="1" applyFont="1" applyBorder="1"/>
    <xf numFmtId="164" fontId="23" fillId="0" borderId="57" xfId="19" applyNumberFormat="1" applyFont="1" applyBorder="1" applyAlignment="1">
      <alignment vertical="center"/>
    </xf>
    <xf numFmtId="164" fontId="14" fillId="0" borderId="22" xfId="19" applyFont="1" applyBorder="1"/>
    <xf numFmtId="164" fontId="10" fillId="0" borderId="18" xfId="0" applyNumberFormat="1" applyFont="1" applyBorder="1" applyAlignment="1">
      <alignment horizontal="center" vertical="center"/>
    </xf>
    <xf numFmtId="164" fontId="21" fillId="0" borderId="0" xfId="19" applyFont="1" applyBorder="1" applyAlignment="1">
      <alignment horizontal="left" vertical="center" wrapText="1"/>
    </xf>
    <xf numFmtId="164" fontId="17" fillId="0" borderId="18" xfId="19" applyFont="1" applyBorder="1" applyAlignment="1">
      <alignment horizontal="center" vertical="center"/>
    </xf>
    <xf numFmtId="164" fontId="9" fillId="0" borderId="22" xfId="19" applyFont="1" applyBorder="1" applyAlignment="1">
      <alignment horizontal="center"/>
    </xf>
    <xf numFmtId="164" fontId="9" fillId="0" borderId="22" xfId="19" applyFont="1" applyBorder="1"/>
    <xf numFmtId="164" fontId="9" fillId="0" borderId="25" xfId="19" applyFont="1" applyBorder="1"/>
    <xf numFmtId="164" fontId="9" fillId="0" borderId="26" xfId="19" applyFont="1" applyBorder="1"/>
    <xf numFmtId="0" fontId="28" fillId="0" borderId="0" xfId="0" applyFont="1" applyBorder="1" applyAlignment="1">
      <alignment horizontal="left" vertical="center"/>
    </xf>
    <xf numFmtId="164" fontId="27" fillId="0" borderId="0" xfId="19" applyFont="1"/>
    <xf numFmtId="164" fontId="8" fillId="0" borderId="0" xfId="19" applyFont="1"/>
    <xf numFmtId="0" fontId="25" fillId="0" borderId="23" xfId="0" applyFont="1" applyBorder="1"/>
    <xf numFmtId="0" fontId="9" fillId="0" borderId="0" xfId="0" applyFont="1" applyBorder="1" applyAlignment="1"/>
    <xf numFmtId="0" fontId="29" fillId="0" borderId="0" xfId="20" applyFont="1" applyAlignment="1">
      <alignment horizontal="center" vertical="center"/>
    </xf>
    <xf numFmtId="0" fontId="26" fillId="0" borderId="0" xfId="20" applyFont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164" fontId="9" fillId="0" borderId="63" xfId="0" quotePrefix="1" applyNumberFormat="1" applyFont="1" applyBorder="1" applyAlignment="1">
      <alignment horizontal="center" vertical="center"/>
    </xf>
    <xf numFmtId="164" fontId="9" fillId="0" borderId="63" xfId="0" applyNumberFormat="1" applyFont="1" applyBorder="1" applyAlignment="1">
      <alignment horizontal="center" vertical="center"/>
    </xf>
    <xf numFmtId="164" fontId="9" fillId="0" borderId="60" xfId="0" applyNumberFormat="1" applyFont="1" applyBorder="1" applyAlignment="1">
      <alignment horizontal="center" vertical="center"/>
    </xf>
    <xf numFmtId="164" fontId="9" fillId="0" borderId="64" xfId="0" applyNumberFormat="1" applyFont="1" applyBorder="1" applyAlignment="1">
      <alignment horizontal="center" vertical="center"/>
    </xf>
    <xf numFmtId="0" fontId="9" fillId="0" borderId="69" xfId="0" applyFont="1" applyBorder="1" applyAlignment="1">
      <alignment horizontal="center" vertical="center"/>
    </xf>
    <xf numFmtId="164" fontId="9" fillId="0" borderId="77" xfId="0" applyNumberFormat="1" applyFont="1" applyBorder="1" applyAlignment="1">
      <alignment horizontal="center" vertical="center"/>
    </xf>
    <xf numFmtId="0" fontId="13" fillId="0" borderId="0" xfId="0" applyFont="1"/>
    <xf numFmtId="0" fontId="14" fillId="0" borderId="16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76" xfId="0" applyFont="1" applyBorder="1" applyAlignment="1">
      <alignment horizontal="center"/>
    </xf>
    <xf numFmtId="164" fontId="14" fillId="0" borderId="74" xfId="19" applyFont="1" applyBorder="1" applyAlignment="1">
      <alignment horizontal="center"/>
    </xf>
    <xf numFmtId="164" fontId="14" fillId="0" borderId="73" xfId="19" applyFont="1" applyBorder="1" applyAlignment="1">
      <alignment wrapText="1"/>
    </xf>
    <xf numFmtId="164" fontId="14" fillId="0" borderId="76" xfId="19" applyFont="1" applyBorder="1" applyAlignment="1">
      <alignment wrapText="1"/>
    </xf>
    <xf numFmtId="0" fontId="14" fillId="0" borderId="63" xfId="0" applyFont="1" applyBorder="1" applyAlignment="1">
      <alignment horizontal="center"/>
    </xf>
    <xf numFmtId="164" fontId="14" fillId="0" borderId="60" xfId="19" applyFont="1" applyBorder="1" applyAlignment="1">
      <alignment horizontal="center"/>
    </xf>
    <xf numFmtId="164" fontId="14" fillId="0" borderId="59" xfId="19" applyFont="1" applyBorder="1" applyAlignment="1">
      <alignment wrapText="1"/>
    </xf>
    <xf numFmtId="164" fontId="14" fillId="0" borderId="63" xfId="19" applyFont="1" applyBorder="1" applyAlignment="1">
      <alignment wrapText="1"/>
    </xf>
    <xf numFmtId="0" fontId="14" fillId="0" borderId="89" xfId="0" applyFont="1" applyBorder="1" applyAlignment="1">
      <alignment horizontal="center"/>
    </xf>
    <xf numFmtId="164" fontId="14" fillId="0" borderId="93" xfId="19" applyFont="1" applyBorder="1" applyAlignment="1">
      <alignment horizontal="center"/>
    </xf>
    <xf numFmtId="164" fontId="14" fillId="0" borderId="94" xfId="19" applyFont="1" applyBorder="1" applyAlignment="1">
      <alignment wrapText="1"/>
    </xf>
    <xf numFmtId="164" fontId="14" fillId="0" borderId="89" xfId="19" applyFont="1" applyBorder="1" applyAlignment="1">
      <alignment wrapText="1"/>
    </xf>
    <xf numFmtId="164" fontId="14" fillId="0" borderId="29" xfId="19" applyFont="1" applyBorder="1" applyAlignment="1">
      <alignment vertical="center" wrapText="1"/>
    </xf>
    <xf numFmtId="164" fontId="14" fillId="0" borderId="41" xfId="19" applyFont="1" applyBorder="1" applyAlignment="1">
      <alignment vertical="center" wrapText="1"/>
    </xf>
    <xf numFmtId="0" fontId="24" fillId="0" borderId="0" xfId="0" applyFont="1"/>
    <xf numFmtId="0" fontId="14" fillId="0" borderId="0" xfId="0" applyFont="1" applyAlignment="1">
      <alignment vertical="top"/>
    </xf>
    <xf numFmtId="0" fontId="14" fillId="0" borderId="0" xfId="0" applyFont="1" applyAlignment="1">
      <alignment wrapText="1"/>
    </xf>
    <xf numFmtId="0" fontId="9" fillId="0" borderId="63" xfId="0" applyFont="1" applyBorder="1" applyAlignment="1">
      <alignment horizontal="center" vertical="top"/>
    </xf>
    <xf numFmtId="0" fontId="9" fillId="0" borderId="63" xfId="0" applyFont="1" applyBorder="1" applyAlignment="1">
      <alignment vertical="top"/>
    </xf>
    <xf numFmtId="0" fontId="9" fillId="0" borderId="89" xfId="0" applyFont="1" applyBorder="1" applyAlignment="1">
      <alignment horizontal="center" vertical="top"/>
    </xf>
    <xf numFmtId="0" fontId="9" fillId="0" borderId="89" xfId="0" applyFont="1" applyBorder="1" applyAlignment="1">
      <alignment vertical="top"/>
    </xf>
    <xf numFmtId="164" fontId="12" fillId="0" borderId="28" xfId="19" applyFont="1" applyBorder="1" applyAlignment="1">
      <alignment vertical="center" wrapText="1"/>
    </xf>
    <xf numFmtId="0" fontId="14" fillId="0" borderId="0" xfId="0" applyFont="1" applyAlignment="1"/>
    <xf numFmtId="0" fontId="12" fillId="0" borderId="9" xfId="0" applyFont="1" applyBorder="1" applyAlignment="1">
      <alignment horizontal="center" vertical="center"/>
    </xf>
    <xf numFmtId="164" fontId="12" fillId="0" borderId="9" xfId="19" applyFont="1" applyBorder="1" applyAlignment="1">
      <alignment horizontal="center" vertical="center"/>
    </xf>
    <xf numFmtId="164" fontId="12" fillId="0" borderId="15" xfId="19" applyFont="1" applyBorder="1" applyAlignment="1">
      <alignment horizontal="center" vertical="center" wrapText="1"/>
    </xf>
    <xf numFmtId="164" fontId="12" fillId="0" borderId="16" xfId="19" applyFont="1" applyBorder="1" applyAlignment="1">
      <alignment horizontal="center" vertical="center" wrapText="1"/>
    </xf>
    <xf numFmtId="164" fontId="14" fillId="0" borderId="0" xfId="19" applyFont="1" applyBorder="1" applyAlignment="1">
      <alignment vertical="center" wrapText="1"/>
    </xf>
    <xf numFmtId="164" fontId="12" fillId="0" borderId="0" xfId="19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59" xfId="0" applyFont="1" applyBorder="1" applyAlignment="1">
      <alignment vertical="top" wrapText="1"/>
    </xf>
    <xf numFmtId="0" fontId="9" fillId="0" borderId="94" xfId="0" applyFont="1" applyBorder="1" applyAlignment="1">
      <alignment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101" xfId="0" applyFont="1" applyBorder="1" applyAlignment="1">
      <alignment vertical="top" wrapText="1"/>
    </xf>
    <xf numFmtId="0" fontId="9" fillId="0" borderId="103" xfId="0" applyFont="1" applyBorder="1" applyAlignment="1">
      <alignment vertical="top" wrapText="1"/>
    </xf>
    <xf numFmtId="49" fontId="9" fillId="0" borderId="59" xfId="0" applyNumberFormat="1" applyFont="1" applyBorder="1" applyAlignment="1">
      <alignment vertical="top" wrapText="1"/>
    </xf>
    <xf numFmtId="49" fontId="9" fillId="0" borderId="94" xfId="0" applyNumberFormat="1" applyFont="1" applyBorder="1" applyAlignment="1">
      <alignment vertical="top" wrapText="1"/>
    </xf>
    <xf numFmtId="0" fontId="9" fillId="0" borderId="10" xfId="0" applyFont="1" applyBorder="1" applyAlignment="1">
      <alignment horizontal="center" vertical="center" wrapText="1"/>
    </xf>
    <xf numFmtId="0" fontId="9" fillId="0" borderId="59" xfId="0" applyFont="1" applyBorder="1" applyAlignment="1">
      <alignment vertical="top"/>
    </xf>
    <xf numFmtId="0" fontId="9" fillId="0" borderId="64" xfId="0" applyFont="1" applyBorder="1" applyAlignment="1">
      <alignment vertical="top" wrapText="1"/>
    </xf>
    <xf numFmtId="49" fontId="9" fillId="0" borderId="60" xfId="0" applyNumberFormat="1" applyFont="1" applyBorder="1" applyAlignment="1">
      <alignment vertical="top"/>
    </xf>
    <xf numFmtId="49" fontId="9" fillId="0" borderId="93" xfId="0" applyNumberFormat="1" applyFont="1" applyBorder="1" applyAlignment="1">
      <alignment vertical="top"/>
    </xf>
    <xf numFmtId="0" fontId="9" fillId="0" borderId="27" xfId="0" applyFont="1" applyBorder="1" applyAlignment="1">
      <alignment horizontal="center" vertical="center" wrapText="1"/>
    </xf>
    <xf numFmtId="14" fontId="9" fillId="0" borderId="64" xfId="0" applyNumberFormat="1" applyFont="1" applyBorder="1" applyAlignment="1">
      <alignment horizontal="center" vertical="top"/>
    </xf>
    <xf numFmtId="14" fontId="9" fillId="0" borderId="107" xfId="0" applyNumberFormat="1" applyFont="1" applyBorder="1" applyAlignment="1">
      <alignment horizontal="center" vertical="top"/>
    </xf>
    <xf numFmtId="0" fontId="9" fillId="0" borderId="94" xfId="0" applyFont="1" applyBorder="1" applyAlignment="1">
      <alignment vertical="top"/>
    </xf>
    <xf numFmtId="0" fontId="9" fillId="0" borderId="107" xfId="0" applyFont="1" applyBorder="1" applyAlignment="1">
      <alignment vertical="top" wrapText="1"/>
    </xf>
    <xf numFmtId="0" fontId="9" fillId="0" borderId="3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left" vertical="top"/>
    </xf>
    <xf numFmtId="0" fontId="9" fillId="0" borderId="91" xfId="0" applyFont="1" applyBorder="1" applyAlignment="1">
      <alignment horizontal="left" vertical="top"/>
    </xf>
    <xf numFmtId="0" fontId="9" fillId="0" borderId="10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52" fillId="0" borderId="0" xfId="0" applyFont="1"/>
    <xf numFmtId="0" fontId="12" fillId="0" borderId="0" xfId="0" applyFont="1" applyAlignment="1">
      <alignment horizontal="center"/>
    </xf>
    <xf numFmtId="0" fontId="51" fillId="0" borderId="0" xfId="0" applyFont="1" applyBorder="1" applyAlignment="1">
      <alignment horizontal="center"/>
    </xf>
    <xf numFmtId="0" fontId="0" fillId="0" borderId="0" xfId="0" applyBorder="1"/>
    <xf numFmtId="0" fontId="51" fillId="0" borderId="0" xfId="0" applyFont="1" applyBorder="1" applyAlignment="1">
      <alignment horizontal="center" wrapText="1"/>
    </xf>
    <xf numFmtId="0" fontId="23" fillId="0" borderId="0" xfId="0" applyFont="1"/>
    <xf numFmtId="0" fontId="14" fillId="0" borderId="4" xfId="0" applyFont="1" applyBorder="1" applyAlignment="1">
      <alignment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34" xfId="0" applyFont="1" applyBorder="1" applyAlignment="1">
      <alignment vertical="center" wrapText="1"/>
    </xf>
    <xf numFmtId="0" fontId="14" fillId="0" borderId="88" xfId="0" applyFont="1" applyBorder="1" applyAlignment="1">
      <alignment horizontal="center"/>
    </xf>
    <xf numFmtId="0" fontId="14" fillId="0" borderId="96" xfId="0" applyFont="1" applyBorder="1"/>
    <xf numFmtId="0" fontId="14" fillId="0" borderId="98" xfId="0" applyFont="1" applyBorder="1" applyAlignment="1">
      <alignment horizontal="center"/>
    </xf>
    <xf numFmtId="0" fontId="14" fillId="0" borderId="105" xfId="0" applyFont="1" applyBorder="1" applyAlignment="1">
      <alignment wrapText="1"/>
    </xf>
    <xf numFmtId="0" fontId="14" fillId="0" borderId="98" xfId="0" applyFont="1" applyBorder="1" applyAlignment="1">
      <alignment wrapText="1"/>
    </xf>
    <xf numFmtId="0" fontId="14" fillId="0" borderId="96" xfId="0" applyFont="1" applyBorder="1" applyAlignment="1">
      <alignment wrapText="1"/>
    </xf>
    <xf numFmtId="0" fontId="14" fillId="0" borderId="60" xfId="0" applyFont="1" applyBorder="1"/>
    <xf numFmtId="0" fontId="14" fillId="0" borderId="59" xfId="0" applyFont="1" applyBorder="1" applyAlignment="1">
      <alignment horizontal="center"/>
    </xf>
    <xf numFmtId="0" fontId="14" fillId="0" borderId="64" xfId="0" applyFont="1" applyBorder="1" applyAlignment="1">
      <alignment wrapText="1"/>
    </xf>
    <xf numFmtId="0" fontId="14" fillId="0" borderId="59" xfId="0" applyFont="1" applyBorder="1" applyAlignment="1">
      <alignment wrapText="1"/>
    </xf>
    <xf numFmtId="0" fontId="14" fillId="0" borderId="60" xfId="0" applyFont="1" applyBorder="1" applyAlignment="1">
      <alignment wrapText="1"/>
    </xf>
    <xf numFmtId="0" fontId="14" fillId="0" borderId="93" xfId="0" applyFont="1" applyBorder="1"/>
    <xf numFmtId="0" fontId="14" fillId="0" borderId="94" xfId="0" applyFont="1" applyBorder="1" applyAlignment="1">
      <alignment horizontal="center"/>
    </xf>
    <xf numFmtId="0" fontId="14" fillId="0" borderId="107" xfId="0" applyFont="1" applyBorder="1" applyAlignment="1">
      <alignment wrapText="1"/>
    </xf>
    <xf numFmtId="0" fontId="14" fillId="0" borderId="94" xfId="0" applyFont="1" applyBorder="1" applyAlignment="1">
      <alignment wrapText="1"/>
    </xf>
    <xf numFmtId="0" fontId="14" fillId="0" borderId="93" xfId="0" applyFont="1" applyBorder="1" applyAlignment="1">
      <alignment wrapText="1"/>
    </xf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0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0" fontId="14" fillId="0" borderId="30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88" xfId="0" applyFont="1" applyBorder="1" applyAlignment="1">
      <alignment horizontal="center" wrapText="1"/>
    </xf>
    <xf numFmtId="0" fontId="14" fillId="0" borderId="105" xfId="0" applyFont="1" applyBorder="1"/>
    <xf numFmtId="0" fontId="14" fillId="0" borderId="88" xfId="0" applyFont="1" applyBorder="1" applyAlignment="1">
      <alignment wrapText="1"/>
    </xf>
    <xf numFmtId="0" fontId="14" fillId="0" borderId="63" xfId="0" applyFont="1" applyBorder="1" applyAlignment="1">
      <alignment horizontal="center" wrapText="1"/>
    </xf>
    <xf numFmtId="0" fontId="14" fillId="0" borderId="64" xfId="0" applyFont="1" applyBorder="1"/>
    <xf numFmtId="0" fontId="14" fillId="0" borderId="63" xfId="0" applyFont="1" applyBorder="1" applyAlignment="1">
      <alignment wrapText="1"/>
    </xf>
    <xf numFmtId="0" fontId="14" fillId="0" borderId="89" xfId="0" applyFont="1" applyBorder="1" applyAlignment="1">
      <alignment horizontal="center" wrapText="1"/>
    </xf>
    <xf numFmtId="0" fontId="14" fillId="0" borderId="107" xfId="0" applyFont="1" applyBorder="1"/>
    <xf numFmtId="0" fontId="14" fillId="0" borderId="89" xfId="0" applyFont="1" applyBorder="1" applyAlignment="1">
      <alignment wrapText="1"/>
    </xf>
    <xf numFmtId="0" fontId="12" fillId="0" borderId="16" xfId="0" applyFont="1" applyBorder="1" applyAlignment="1">
      <alignment horizontal="center" wrapText="1"/>
    </xf>
    <xf numFmtId="0" fontId="12" fillId="0" borderId="10" xfId="0" applyFont="1" applyBorder="1" applyAlignment="1">
      <alignment horizontal="center"/>
    </xf>
    <xf numFmtId="0" fontId="9" fillId="0" borderId="88" xfId="0" applyFont="1" applyBorder="1" applyAlignment="1">
      <alignment horizontal="center" vertical="top"/>
    </xf>
    <xf numFmtId="0" fontId="9" fillId="0" borderId="88" xfId="0" applyFont="1" applyBorder="1" applyAlignment="1">
      <alignment vertical="top"/>
    </xf>
    <xf numFmtId="49" fontId="9" fillId="0" borderId="96" xfId="0" applyNumberFormat="1" applyFont="1" applyBorder="1" applyAlignment="1">
      <alignment vertical="top"/>
    </xf>
    <xf numFmtId="0" fontId="9" fillId="0" borderId="98" xfId="0" applyFont="1" applyBorder="1" applyAlignment="1">
      <alignment vertical="top" wrapText="1"/>
    </xf>
    <xf numFmtId="14" fontId="9" fillId="0" borderId="105" xfId="0" applyNumberFormat="1" applyFont="1" applyBorder="1" applyAlignment="1">
      <alignment horizontal="center" vertical="top"/>
    </xf>
    <xf numFmtId="0" fontId="9" fillId="0" borderId="98" xfId="0" applyFont="1" applyBorder="1" applyAlignment="1">
      <alignment vertical="top"/>
    </xf>
    <xf numFmtId="0" fontId="9" fillId="0" borderId="105" xfId="0" applyFont="1" applyBorder="1" applyAlignment="1">
      <alignment vertical="top" wrapText="1"/>
    </xf>
    <xf numFmtId="0" fontId="9" fillId="0" borderId="100" xfId="0" applyFont="1" applyBorder="1" applyAlignment="1">
      <alignment vertical="top" wrapText="1"/>
    </xf>
    <xf numFmtId="49" fontId="9" fillId="0" borderId="98" xfId="0" applyNumberFormat="1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164" fontId="12" fillId="0" borderId="33" xfId="19" applyFont="1" applyBorder="1" applyAlignment="1">
      <alignment vertical="center" wrapText="1"/>
    </xf>
    <xf numFmtId="164" fontId="14" fillId="0" borderId="63" xfId="19" applyFont="1" applyBorder="1" applyAlignment="1">
      <alignment vertical="center" wrapText="1"/>
    </xf>
    <xf numFmtId="164" fontId="14" fillId="0" borderId="89" xfId="19" applyFont="1" applyBorder="1" applyAlignment="1">
      <alignment vertical="center" wrapText="1"/>
    </xf>
    <xf numFmtId="164" fontId="12" fillId="0" borderId="89" xfId="19" applyFont="1" applyBorder="1" applyAlignment="1">
      <alignment vertical="center" wrapText="1"/>
    </xf>
    <xf numFmtId="49" fontId="14" fillId="0" borderId="89" xfId="19" applyNumberFormat="1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49" fontId="14" fillId="0" borderId="63" xfId="19" applyNumberFormat="1" applyFont="1" applyBorder="1" applyAlignment="1">
      <alignment horizontal="center" vertical="top" wrapText="1"/>
    </xf>
    <xf numFmtId="164" fontId="14" fillId="0" borderId="63" xfId="19" applyFont="1" applyBorder="1" applyAlignment="1">
      <alignment vertical="top" wrapText="1"/>
    </xf>
    <xf numFmtId="49" fontId="14" fillId="0" borderId="88" xfId="19" applyNumberFormat="1" applyFont="1" applyBorder="1" applyAlignment="1">
      <alignment horizontal="center" vertical="top" wrapText="1"/>
    </xf>
    <xf numFmtId="164" fontId="14" fillId="0" borderId="88" xfId="19" applyFont="1" applyBorder="1" applyAlignment="1">
      <alignment vertical="top" wrapText="1"/>
    </xf>
    <xf numFmtId="164" fontId="14" fillId="0" borderId="76" xfId="19" applyFont="1" applyBorder="1" applyAlignment="1">
      <alignment vertical="top" wrapText="1"/>
    </xf>
    <xf numFmtId="164" fontId="12" fillId="0" borderId="8" xfId="19" applyFont="1" applyBorder="1" applyAlignment="1">
      <alignment vertical="center" wrapText="1"/>
    </xf>
    <xf numFmtId="164" fontId="12" fillId="0" borderId="3" xfId="19" applyFont="1" applyBorder="1" applyAlignment="1">
      <alignment vertical="center" wrapText="1"/>
    </xf>
    <xf numFmtId="164" fontId="23" fillId="0" borderId="76" xfId="19" applyFont="1" applyBorder="1" applyAlignment="1">
      <alignment vertical="top" wrapText="1"/>
    </xf>
    <xf numFmtId="164" fontId="23" fillId="0" borderId="63" xfId="19" applyFont="1" applyBorder="1" applyAlignment="1">
      <alignment vertical="top" wrapText="1"/>
    </xf>
    <xf numFmtId="164" fontId="23" fillId="0" borderId="63" xfId="19" applyFont="1" applyBorder="1" applyAlignment="1">
      <alignment vertical="center" wrapText="1"/>
    </xf>
    <xf numFmtId="0" fontId="23" fillId="0" borderId="19" xfId="0" applyFont="1" applyBorder="1" applyAlignment="1">
      <alignment horizontal="center" vertical="center" wrapText="1"/>
    </xf>
    <xf numFmtId="0" fontId="54" fillId="0" borderId="21" xfId="0" applyFont="1" applyBorder="1" applyAlignment="1">
      <alignment horizontal="center" vertical="center"/>
    </xf>
    <xf numFmtId="49" fontId="54" fillId="0" borderId="88" xfId="19" applyNumberFormat="1" applyFont="1" applyBorder="1" applyAlignment="1">
      <alignment horizontal="center" vertical="center"/>
    </xf>
    <xf numFmtId="164" fontId="54" fillId="0" borderId="88" xfId="19" applyFont="1" applyBorder="1" applyAlignment="1">
      <alignment vertical="center"/>
    </xf>
    <xf numFmtId="49" fontId="54" fillId="0" borderId="63" xfId="19" applyNumberFormat="1" applyFont="1" applyBorder="1" applyAlignment="1">
      <alignment horizontal="center" vertical="center"/>
    </xf>
    <xf numFmtId="164" fontId="54" fillId="0" borderId="63" xfId="19" applyFont="1" applyBorder="1" applyAlignment="1">
      <alignment vertical="center"/>
    </xf>
    <xf numFmtId="49" fontId="54" fillId="0" borderId="89" xfId="19" applyNumberFormat="1" applyFont="1" applyBorder="1" applyAlignment="1">
      <alignment horizontal="center" vertical="center"/>
    </xf>
    <xf numFmtId="164" fontId="54" fillId="0" borderId="89" xfId="19" applyFont="1" applyBorder="1" applyAlignment="1">
      <alignment vertical="center"/>
    </xf>
    <xf numFmtId="164" fontId="13" fillId="0" borderId="16" xfId="19" applyFont="1" applyBorder="1" applyAlignment="1">
      <alignment vertical="center"/>
    </xf>
    <xf numFmtId="0" fontId="25" fillId="0" borderId="63" xfId="0" applyFont="1" applyBorder="1" applyAlignment="1">
      <alignment horizontal="center" vertical="top"/>
    </xf>
    <xf numFmtId="0" fontId="25" fillId="0" borderId="63" xfId="0" applyFont="1" applyBorder="1" applyAlignment="1">
      <alignment vertical="top"/>
    </xf>
    <xf numFmtId="49" fontId="25" fillId="0" borderId="60" xfId="0" applyNumberFormat="1" applyFont="1" applyBorder="1" applyAlignment="1">
      <alignment vertical="top"/>
    </xf>
    <xf numFmtId="49" fontId="25" fillId="0" borderId="59" xfId="0" applyNumberFormat="1" applyFont="1" applyBorder="1" applyAlignment="1">
      <alignment vertical="top" wrapText="1"/>
    </xf>
    <xf numFmtId="0" fontId="25" fillId="0" borderId="90" xfId="0" applyFont="1" applyBorder="1" applyAlignment="1">
      <alignment vertical="top"/>
    </xf>
    <xf numFmtId="49" fontId="25" fillId="0" borderId="97" xfId="0" applyNumberFormat="1" applyFont="1" applyBorder="1" applyAlignment="1">
      <alignment vertical="top"/>
    </xf>
    <xf numFmtId="49" fontId="25" fillId="0" borderId="99" xfId="0" applyNumberFormat="1" applyFont="1" applyBorder="1" applyAlignment="1">
      <alignment vertical="top" wrapText="1"/>
    </xf>
    <xf numFmtId="0" fontId="25" fillId="0" borderId="89" xfId="0" applyFont="1" applyBorder="1" applyAlignment="1">
      <alignment horizontal="center" vertical="top"/>
    </xf>
    <xf numFmtId="49" fontId="25" fillId="0" borderId="93" xfId="0" applyNumberFormat="1" applyFont="1" applyBorder="1" applyAlignment="1">
      <alignment vertical="top"/>
    </xf>
    <xf numFmtId="49" fontId="25" fillId="0" borderId="94" xfId="0" applyNumberFormat="1" applyFont="1" applyBorder="1" applyAlignment="1">
      <alignment vertical="top" wrapText="1"/>
    </xf>
    <xf numFmtId="0" fontId="9" fillId="0" borderId="2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164" fontId="8" fillId="0" borderId="51" xfId="18" quotePrefix="1" applyNumberFormat="1" applyFont="1" applyBorder="1" applyAlignment="1">
      <alignment horizontal="center" vertical="center"/>
    </xf>
    <xf numFmtId="164" fontId="9" fillId="0" borderId="59" xfId="0" quotePrefix="1" applyNumberFormat="1" applyFont="1" applyBorder="1" applyAlignment="1">
      <alignment horizontal="center" vertical="center"/>
    </xf>
    <xf numFmtId="0" fontId="11" fillId="0" borderId="61" xfId="16" applyNumberFormat="1" applyFont="1" applyFill="1" applyBorder="1" applyAlignment="1" applyProtection="1">
      <alignment vertical="center"/>
    </xf>
    <xf numFmtId="0" fontId="8" fillId="0" borderId="55" xfId="0" applyFont="1" applyBorder="1" applyAlignment="1">
      <alignment horizontal="center" vertical="center"/>
    </xf>
    <xf numFmtId="164" fontId="8" fillId="0" borderId="54" xfId="18" quotePrefix="1" applyNumberFormat="1" applyFont="1" applyBorder="1" applyAlignment="1">
      <alignment horizontal="center" vertical="center"/>
    </xf>
    <xf numFmtId="164" fontId="9" fillId="0" borderId="62" xfId="0" applyNumberFormat="1" applyFont="1" applyBorder="1" applyAlignment="1">
      <alignment horizontal="center" vertical="center"/>
    </xf>
    <xf numFmtId="164" fontId="9" fillId="0" borderId="94" xfId="0" applyNumberFormat="1" applyFont="1" applyBorder="1" applyAlignment="1">
      <alignment horizontal="center" vertical="center"/>
    </xf>
    <xf numFmtId="164" fontId="9" fillId="0" borderId="89" xfId="0" applyNumberFormat="1" applyFont="1" applyBorder="1" applyAlignment="1">
      <alignment horizontal="center" vertical="center"/>
    </xf>
    <xf numFmtId="164" fontId="9" fillId="0" borderId="93" xfId="0" applyNumberFormat="1" applyFont="1" applyBorder="1" applyAlignment="1">
      <alignment horizontal="center" vertical="center"/>
    </xf>
    <xf numFmtId="164" fontId="9" fillId="0" borderId="107" xfId="0" applyNumberFormat="1" applyFont="1" applyBorder="1" applyAlignment="1">
      <alignment horizontal="center" vertical="center"/>
    </xf>
    <xf numFmtId="164" fontId="9" fillId="0" borderId="92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top"/>
    </xf>
    <xf numFmtId="49" fontId="9" fillId="0" borderId="0" xfId="0" applyNumberFormat="1" applyFont="1" applyBorder="1" applyAlignment="1">
      <alignment vertical="top"/>
    </xf>
    <xf numFmtId="0" fontId="9" fillId="0" borderId="0" xfId="0" applyFont="1" applyBorder="1" applyAlignment="1">
      <alignment vertical="top" wrapText="1"/>
    </xf>
    <xf numFmtId="14" fontId="9" fillId="0" borderId="0" xfId="0" applyNumberFormat="1" applyFont="1" applyBorder="1" applyAlignment="1">
      <alignment horizontal="center" vertical="top"/>
    </xf>
    <xf numFmtId="49" fontId="9" fillId="0" borderId="0" xfId="0" applyNumberFormat="1" applyFont="1" applyBorder="1" applyAlignment="1">
      <alignment vertical="top" wrapText="1"/>
    </xf>
    <xf numFmtId="0" fontId="55" fillId="0" borderId="21" xfId="0" applyFont="1" applyBorder="1" applyAlignment="1">
      <alignment horizontal="center" vertical="center" wrapText="1"/>
    </xf>
    <xf numFmtId="0" fontId="55" fillId="0" borderId="22" xfId="0" applyFont="1" applyBorder="1" applyAlignment="1">
      <alignment horizontal="center" vertical="center" wrapText="1"/>
    </xf>
    <xf numFmtId="0" fontId="55" fillId="0" borderId="0" xfId="0" applyFont="1" applyAlignment="1">
      <alignment vertical="center" wrapText="1"/>
    </xf>
    <xf numFmtId="0" fontId="55" fillId="0" borderId="109" xfId="0" applyFont="1" applyBorder="1" applyAlignment="1">
      <alignment horizontal="center" vertical="center" wrapText="1"/>
    </xf>
    <xf numFmtId="0" fontId="55" fillId="0" borderId="110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14" fontId="9" fillId="0" borderId="96" xfId="0" applyNumberFormat="1" applyFont="1" applyBorder="1" applyAlignment="1">
      <alignment horizontal="center" vertical="top"/>
    </xf>
    <xf numFmtId="0" fontId="9" fillId="0" borderId="60" xfId="0" applyFont="1" applyBorder="1" applyAlignment="1">
      <alignment vertical="top" wrapText="1"/>
    </xf>
    <xf numFmtId="0" fontId="9" fillId="0" borderId="93" xfId="0" applyFont="1" applyBorder="1" applyAlignment="1">
      <alignment vertical="top" wrapText="1"/>
    </xf>
    <xf numFmtId="0" fontId="24" fillId="0" borderId="0" xfId="0" applyFont="1" applyAlignment="1">
      <alignment horizontal="left"/>
    </xf>
    <xf numFmtId="0" fontId="17" fillId="0" borderId="0" xfId="0" applyFont="1" applyBorder="1" applyAlignment="1">
      <alignment horizontal="left" vertical="top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164" fontId="9" fillId="0" borderId="67" xfId="0" applyNumberFormat="1" applyFont="1" applyBorder="1"/>
    <xf numFmtId="164" fontId="9" fillId="0" borderId="66" xfId="0" applyNumberFormat="1" applyFont="1" applyBorder="1"/>
    <xf numFmtId="0" fontId="9" fillId="0" borderId="68" xfId="0" applyFont="1" applyBorder="1"/>
    <xf numFmtId="164" fontId="9" fillId="0" borderId="63" xfId="0" applyNumberFormat="1" applyFont="1" applyBorder="1"/>
    <xf numFmtId="164" fontId="9" fillId="0" borderId="60" xfId="0" applyNumberFormat="1" applyFont="1" applyBorder="1"/>
    <xf numFmtId="0" fontId="9" fillId="0" borderId="64" xfId="0" applyFont="1" applyBorder="1"/>
    <xf numFmtId="164" fontId="8" fillId="0" borderId="63" xfId="0" applyNumberFormat="1" applyFont="1" applyBorder="1" applyAlignment="1">
      <alignment horizontal="center"/>
    </xf>
    <xf numFmtId="164" fontId="8" fillId="0" borderId="60" xfId="0" applyNumberFormat="1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164" fontId="9" fillId="0" borderId="71" xfId="0" applyNumberFormat="1" applyFont="1" applyBorder="1"/>
    <xf numFmtId="164" fontId="9" fillId="0" borderId="70" xfId="0" applyNumberFormat="1" applyFont="1" applyBorder="1"/>
    <xf numFmtId="0" fontId="9" fillId="0" borderId="72" xfId="0" applyFont="1" applyBorder="1"/>
    <xf numFmtId="0" fontId="11" fillId="0" borderId="67" xfId="0" applyFont="1" applyBorder="1" applyAlignment="1">
      <alignment vertical="center" wrapText="1"/>
    </xf>
    <xf numFmtId="0" fontId="11" fillId="0" borderId="63" xfId="0" applyFont="1" applyBorder="1" applyAlignment="1">
      <alignment vertical="center" wrapText="1"/>
    </xf>
    <xf numFmtId="0" fontId="11" fillId="0" borderId="63" xfId="0" applyFont="1" applyFill="1" applyBorder="1" applyAlignment="1">
      <alignment vertical="center" wrapText="1"/>
    </xf>
    <xf numFmtId="0" fontId="11" fillId="0" borderId="71" xfId="0" applyFont="1" applyFill="1" applyBorder="1" applyAlignment="1">
      <alignment vertical="center" wrapText="1"/>
    </xf>
    <xf numFmtId="49" fontId="9" fillId="0" borderId="64" xfId="0" applyNumberFormat="1" applyFont="1" applyBorder="1" applyAlignment="1">
      <alignment vertical="top"/>
    </xf>
    <xf numFmtId="49" fontId="9" fillId="0" borderId="107" xfId="0" applyNumberFormat="1" applyFont="1" applyBorder="1" applyAlignment="1">
      <alignment vertical="top"/>
    </xf>
    <xf numFmtId="0" fontId="9" fillId="0" borderId="76" xfId="0" applyFont="1" applyBorder="1" applyAlignment="1">
      <alignment horizontal="center" vertical="top"/>
    </xf>
    <xf numFmtId="0" fontId="9" fillId="0" borderId="76" xfId="0" applyFont="1" applyBorder="1" applyAlignment="1">
      <alignment vertical="top"/>
    </xf>
    <xf numFmtId="49" fontId="9" fillId="0" borderId="74" xfId="0" applyNumberFormat="1" applyFont="1" applyBorder="1" applyAlignment="1">
      <alignment vertical="top"/>
    </xf>
    <xf numFmtId="49" fontId="9" fillId="0" borderId="77" xfId="0" applyNumberFormat="1" applyFont="1" applyBorder="1" applyAlignment="1">
      <alignment vertical="top"/>
    </xf>
    <xf numFmtId="0" fontId="9" fillId="0" borderId="73" xfId="0" applyFont="1" applyBorder="1" applyAlignment="1">
      <alignment vertical="top"/>
    </xf>
    <xf numFmtId="0" fontId="9" fillId="0" borderId="73" xfId="0" applyFont="1" applyBorder="1" applyAlignment="1">
      <alignment vertical="top" wrapText="1"/>
    </xf>
    <xf numFmtId="0" fontId="9" fillId="0" borderId="22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55" fillId="0" borderId="19" xfId="0" applyFont="1" applyBorder="1" applyAlignment="1">
      <alignment horizontal="center" vertical="center" wrapText="1"/>
    </xf>
    <xf numFmtId="0" fontId="56" fillId="0" borderId="0" xfId="0" applyFont="1" applyAlignment="1"/>
    <xf numFmtId="0" fontId="55" fillId="0" borderId="39" xfId="0" applyFont="1" applyBorder="1" applyAlignment="1">
      <alignment horizontal="center" vertical="center" wrapText="1"/>
    </xf>
    <xf numFmtId="0" fontId="55" fillId="0" borderId="30" xfId="0" applyFont="1" applyBorder="1" applyAlignment="1">
      <alignment horizontal="center" vertical="center" wrapText="1"/>
    </xf>
    <xf numFmtId="14" fontId="9" fillId="0" borderId="74" xfId="0" applyNumberFormat="1" applyFont="1" applyBorder="1" applyAlignment="1">
      <alignment horizontal="center"/>
    </xf>
    <xf numFmtId="14" fontId="9" fillId="0" borderId="60" xfId="0" applyNumberFormat="1" applyFont="1" applyBorder="1" applyAlignment="1">
      <alignment horizontal="center" vertical="top"/>
    </xf>
    <xf numFmtId="14" fontId="9" fillId="0" borderId="93" xfId="0" applyNumberFormat="1" applyFont="1" applyBorder="1" applyAlignment="1">
      <alignment horizontal="center" vertical="top"/>
    </xf>
    <xf numFmtId="0" fontId="55" fillId="0" borderId="113" xfId="0" applyFont="1" applyBorder="1" applyAlignment="1">
      <alignment horizontal="center" vertical="center" wrapText="1"/>
    </xf>
    <xf numFmtId="0" fontId="9" fillId="0" borderId="114" xfId="0" applyFont="1" applyBorder="1" applyAlignment="1">
      <alignment vertical="top"/>
    </xf>
    <xf numFmtId="0" fontId="9" fillId="0" borderId="115" xfId="0" applyFont="1" applyBorder="1" applyAlignment="1">
      <alignment vertical="top"/>
    </xf>
    <xf numFmtId="0" fontId="9" fillId="0" borderId="116" xfId="0" applyFont="1" applyBorder="1" applyAlignment="1">
      <alignment vertical="top"/>
    </xf>
    <xf numFmtId="0" fontId="55" fillId="0" borderId="2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 wrapText="1"/>
    </xf>
    <xf numFmtId="0" fontId="26" fillId="0" borderId="0" xfId="20" applyFont="1" applyAlignment="1">
      <alignment horizontal="center" vertical="center"/>
    </xf>
    <xf numFmtId="0" fontId="9" fillId="0" borderId="3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6" fillId="0" borderId="0" xfId="20" applyFont="1" applyAlignment="1">
      <alignment vertical="center"/>
    </xf>
    <xf numFmtId="0" fontId="30" fillId="0" borderId="0" xfId="20" applyFont="1" applyAlignment="1">
      <alignment vertical="center"/>
    </xf>
    <xf numFmtId="0" fontId="10" fillId="0" borderId="0" xfId="0" applyFont="1" applyAlignment="1">
      <alignment horizontal="right"/>
    </xf>
    <xf numFmtId="0" fontId="26" fillId="0" borderId="0" xfId="20" applyFont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30" fillId="0" borderId="0" xfId="20" applyFont="1" applyAlignment="1">
      <alignment horizontal="left" vertical="center"/>
    </xf>
    <xf numFmtId="164" fontId="14" fillId="0" borderId="90" xfId="19" applyFont="1" applyBorder="1" applyAlignment="1">
      <alignment vertical="top" wrapText="1"/>
    </xf>
    <xf numFmtId="0" fontId="52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56" fillId="0" borderId="0" xfId="0" applyFont="1" applyAlignment="1">
      <alignment horizontal="left"/>
    </xf>
    <xf numFmtId="0" fontId="57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52" fillId="0" borderId="0" xfId="0" applyFont="1" applyAlignment="1">
      <alignment horizontal="right" vertical="center"/>
    </xf>
    <xf numFmtId="0" fontId="52" fillId="0" borderId="0" xfId="0" applyFont="1" applyBorder="1" applyAlignment="1">
      <alignment horizontal="right"/>
    </xf>
    <xf numFmtId="164" fontId="24" fillId="0" borderId="74" xfId="19" applyFont="1" applyBorder="1" applyAlignment="1">
      <alignment horizontal="center"/>
    </xf>
    <xf numFmtId="164" fontId="24" fillId="0" borderId="73" xfId="19" applyFont="1" applyBorder="1" applyAlignment="1">
      <alignment wrapText="1"/>
    </xf>
    <xf numFmtId="164" fontId="24" fillId="0" borderId="76" xfId="19" applyFont="1" applyBorder="1" applyAlignment="1">
      <alignment wrapText="1"/>
    </xf>
    <xf numFmtId="164" fontId="24" fillId="0" borderId="60" xfId="19" applyFont="1" applyBorder="1" applyAlignment="1">
      <alignment horizontal="center"/>
    </xf>
    <xf numFmtId="164" fontId="24" fillId="0" borderId="59" xfId="19" applyFont="1" applyBorder="1" applyAlignment="1">
      <alignment wrapText="1"/>
    </xf>
    <xf numFmtId="164" fontId="24" fillId="0" borderId="63" xfId="19" applyFont="1" applyBorder="1" applyAlignment="1">
      <alignment wrapText="1"/>
    </xf>
    <xf numFmtId="164" fontId="23" fillId="0" borderId="9" xfId="19" applyFont="1" applyBorder="1" applyAlignment="1">
      <alignment horizontal="center" vertical="center"/>
    </xf>
    <xf numFmtId="164" fontId="23" fillId="0" borderId="15" xfId="19" applyFont="1" applyBorder="1" applyAlignment="1">
      <alignment horizontal="center" vertical="center" wrapText="1"/>
    </xf>
    <xf numFmtId="164" fontId="23" fillId="0" borderId="16" xfId="19" applyFont="1" applyBorder="1" applyAlignment="1">
      <alignment horizontal="center" vertical="center" wrapText="1"/>
    </xf>
    <xf numFmtId="0" fontId="24" fillId="0" borderId="0" xfId="0" applyFont="1" applyAlignment="1">
      <alignment vertical="top" wrapText="1"/>
    </xf>
    <xf numFmtId="0" fontId="55" fillId="0" borderId="23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9" fillId="0" borderId="117" xfId="0" applyFont="1" applyBorder="1" applyAlignment="1">
      <alignment horizontal="center" vertical="center" wrapText="1"/>
    </xf>
    <xf numFmtId="0" fontId="25" fillId="0" borderId="0" xfId="0" applyFont="1" applyBorder="1" applyAlignment="1">
      <alignment vertical="top"/>
    </xf>
    <xf numFmtId="49" fontId="25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vertical="top" wrapText="1"/>
    </xf>
    <xf numFmtId="14" fontId="16" fillId="0" borderId="0" xfId="0" applyNumberFormat="1" applyFont="1" applyBorder="1" applyAlignment="1">
      <alignment horizontal="center" vertical="top" wrapText="1"/>
    </xf>
    <xf numFmtId="0" fontId="16" fillId="0" borderId="0" xfId="0" quotePrefix="1" applyFont="1" applyBorder="1" applyAlignment="1">
      <alignment vertical="top" wrapText="1"/>
    </xf>
    <xf numFmtId="49" fontId="25" fillId="0" borderId="0" xfId="0" applyNumberFormat="1" applyFont="1" applyBorder="1" applyAlignment="1">
      <alignment vertical="top" wrapText="1"/>
    </xf>
    <xf numFmtId="0" fontId="55" fillId="0" borderId="0" xfId="0" applyFont="1" applyBorder="1" applyAlignment="1">
      <alignment horizontal="left" vertical="top"/>
    </xf>
    <xf numFmtId="0" fontId="55" fillId="0" borderId="0" xfId="0" applyFont="1" applyAlignment="1">
      <alignment horizontal="left"/>
    </xf>
    <xf numFmtId="0" fontId="9" fillId="0" borderId="7" xfId="0" applyFont="1" applyBorder="1" applyAlignment="1">
      <alignment horizontal="center" vertical="center" wrapText="1"/>
    </xf>
    <xf numFmtId="0" fontId="14" fillId="0" borderId="118" xfId="0" applyFont="1" applyBorder="1" applyAlignment="1">
      <alignment horizontal="center" vertical="center"/>
    </xf>
    <xf numFmtId="0" fontId="14" fillId="0" borderId="119" xfId="0" applyFont="1" applyBorder="1" applyAlignment="1">
      <alignment vertical="center"/>
    </xf>
    <xf numFmtId="164" fontId="9" fillId="0" borderId="119" xfId="19" applyFont="1" applyBorder="1" applyAlignment="1">
      <alignment vertical="center"/>
    </xf>
    <xf numFmtId="0" fontId="14" fillId="0" borderId="59" xfId="0" applyFont="1" applyBorder="1" applyAlignment="1">
      <alignment horizontal="center" vertical="center"/>
    </xf>
    <xf numFmtId="0" fontId="14" fillId="0" borderId="63" xfId="0" applyFont="1" applyBorder="1" applyAlignment="1">
      <alignment vertical="center"/>
    </xf>
    <xf numFmtId="164" fontId="9" fillId="0" borderId="63" xfId="19" applyFont="1" applyBorder="1" applyAlignment="1">
      <alignment vertical="center"/>
    </xf>
    <xf numFmtId="0" fontId="14" fillId="0" borderId="69" xfId="0" applyFont="1" applyBorder="1" applyAlignment="1">
      <alignment horizontal="center"/>
    </xf>
    <xf numFmtId="0" fontId="9" fillId="0" borderId="71" xfId="0" applyFont="1" applyBorder="1"/>
    <xf numFmtId="0" fontId="24" fillId="2" borderId="15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 applyBorder="1" applyAlignment="1">
      <alignment horizontal="right"/>
    </xf>
    <xf numFmtId="0" fontId="17" fillId="0" borderId="0" xfId="0" applyFont="1" applyAlignment="1">
      <alignment horizontal="right" vertical="top"/>
    </xf>
    <xf numFmtId="0" fontId="23" fillId="0" borderId="0" xfId="0" applyFont="1" applyAlignment="1">
      <alignment horizontal="right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08" xfId="0" applyFont="1" applyBorder="1" applyAlignment="1">
      <alignment horizontal="center" vertical="center" wrapText="1"/>
    </xf>
    <xf numFmtId="14" fontId="9" fillId="0" borderId="77" xfId="0" applyNumberFormat="1" applyFont="1" applyBorder="1" applyAlignment="1">
      <alignment horizontal="center"/>
    </xf>
    <xf numFmtId="0" fontId="9" fillId="0" borderId="77" xfId="0" applyFont="1" applyBorder="1" applyAlignment="1">
      <alignment vertical="top" wrapText="1"/>
    </xf>
    <xf numFmtId="0" fontId="9" fillId="0" borderId="75" xfId="0" applyFont="1" applyBorder="1" applyAlignment="1">
      <alignment horizontal="left" vertical="top"/>
    </xf>
    <xf numFmtId="0" fontId="55" fillId="0" borderId="34" xfId="0" applyFont="1" applyBorder="1" applyAlignment="1">
      <alignment horizontal="center" vertical="center" wrapText="1"/>
    </xf>
    <xf numFmtId="0" fontId="55" fillId="0" borderId="57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top"/>
    </xf>
    <xf numFmtId="14" fontId="9" fillId="0" borderId="0" xfId="0" applyNumberFormat="1" applyFont="1" applyBorder="1" applyAlignment="1">
      <alignment horizontal="center" vertical="top" wrapText="1"/>
    </xf>
    <xf numFmtId="0" fontId="9" fillId="0" borderId="0" xfId="0" quotePrefix="1" applyFont="1" applyBorder="1" applyAlignment="1">
      <alignment vertical="top" wrapText="1"/>
    </xf>
    <xf numFmtId="0" fontId="15" fillId="0" borderId="0" xfId="0" applyFont="1" applyBorder="1" applyAlignment="1">
      <alignment horizontal="left" vertical="top"/>
    </xf>
    <xf numFmtId="0" fontId="14" fillId="0" borderId="0" xfId="0" applyFont="1" applyAlignment="1">
      <alignment horizontal="center"/>
    </xf>
    <xf numFmtId="164" fontId="14" fillId="0" borderId="0" xfId="19" applyFont="1" applyBorder="1" applyAlignment="1">
      <alignment horizontal="center" vertical="center" wrapText="1"/>
    </xf>
    <xf numFmtId="49" fontId="9" fillId="0" borderId="96" xfId="0" applyNumberFormat="1" applyFont="1" applyBorder="1" applyAlignment="1">
      <alignment horizontal="center" vertical="top"/>
    </xf>
    <xf numFmtId="49" fontId="9" fillId="0" borderId="60" xfId="0" applyNumberFormat="1" applyFont="1" applyBorder="1" applyAlignment="1">
      <alignment horizontal="center" vertical="top"/>
    </xf>
    <xf numFmtId="49" fontId="9" fillId="0" borderId="93" xfId="0" applyNumberFormat="1" applyFont="1" applyBorder="1" applyAlignment="1">
      <alignment horizontal="center" vertical="top"/>
    </xf>
    <xf numFmtId="49" fontId="9" fillId="0" borderId="0" xfId="0" applyNumberFormat="1" applyFont="1" applyBorder="1" applyAlignment="1">
      <alignment horizontal="center" vertical="top"/>
    </xf>
    <xf numFmtId="49" fontId="9" fillId="0" borderId="74" xfId="0" applyNumberFormat="1" applyFont="1" applyBorder="1" applyAlignment="1">
      <alignment horizontal="center" vertical="top"/>
    </xf>
    <xf numFmtId="0" fontId="24" fillId="0" borderId="0" xfId="0" applyFont="1" applyAlignment="1">
      <alignment horizontal="right"/>
    </xf>
    <xf numFmtId="0" fontId="16" fillId="0" borderId="0" xfId="0" applyFont="1" applyBorder="1" applyAlignment="1">
      <alignment horizontal="left" vertical="top"/>
    </xf>
    <xf numFmtId="0" fontId="16" fillId="0" borderId="0" xfId="0" applyFont="1" applyAlignment="1">
      <alignment horizontal="left"/>
    </xf>
    <xf numFmtId="0" fontId="18" fillId="0" borderId="63" xfId="0" applyFont="1" applyBorder="1" applyAlignment="1">
      <alignment horizontal="center" vertical="center"/>
    </xf>
    <xf numFmtId="0" fontId="18" fillId="0" borderId="60" xfId="0" applyFont="1" applyBorder="1" applyAlignment="1">
      <alignment vertical="center"/>
    </xf>
    <xf numFmtId="0" fontId="11" fillId="0" borderId="61" xfId="0" applyFont="1" applyBorder="1" applyAlignment="1">
      <alignment vertical="center"/>
    </xf>
    <xf numFmtId="0" fontId="11" fillId="0" borderId="63" xfId="0" applyFont="1" applyBorder="1" applyAlignment="1">
      <alignment horizontal="center" vertical="center"/>
    </xf>
    <xf numFmtId="0" fontId="11" fillId="0" borderId="60" xfId="0" applyFont="1" applyBorder="1" applyAlignment="1">
      <alignment vertical="center"/>
    </xf>
    <xf numFmtId="0" fontId="11" fillId="0" borderId="91" xfId="0" applyFont="1" applyBorder="1" applyAlignment="1">
      <alignment horizontal="justify" vertical="center" wrapText="1"/>
    </xf>
    <xf numFmtId="0" fontId="11" fillId="0" borderId="90" xfId="0" applyFont="1" applyBorder="1" applyAlignment="1">
      <alignment horizontal="center" vertical="center"/>
    </xf>
    <xf numFmtId="0" fontId="11" fillId="0" borderId="97" xfId="0" applyFont="1" applyBorder="1" applyAlignment="1">
      <alignment vertical="center"/>
    </xf>
    <xf numFmtId="0" fontId="11" fillId="0" borderId="120" xfId="0" applyFont="1" applyBorder="1" applyAlignment="1">
      <alignment vertical="center"/>
    </xf>
    <xf numFmtId="0" fontId="11" fillId="0" borderId="120" xfId="16" applyNumberFormat="1" applyFont="1" applyFill="1" applyBorder="1" applyAlignment="1" applyProtection="1">
      <alignment vertical="center"/>
    </xf>
    <xf numFmtId="164" fontId="9" fillId="0" borderId="99" xfId="0" quotePrefix="1" applyNumberFormat="1" applyFont="1" applyBorder="1" applyAlignment="1">
      <alignment horizontal="center" vertical="center"/>
    </xf>
    <xf numFmtId="164" fontId="9" fillId="0" borderId="90" xfId="0" quotePrefix="1" applyNumberFormat="1" applyFont="1" applyBorder="1" applyAlignment="1">
      <alignment horizontal="center" vertical="center"/>
    </xf>
    <xf numFmtId="164" fontId="9" fillId="0" borderId="90" xfId="0" applyNumberFormat="1" applyFont="1" applyBorder="1" applyAlignment="1">
      <alignment horizontal="center" vertical="center"/>
    </xf>
    <xf numFmtId="164" fontId="9" fillId="0" borderId="97" xfId="0" applyNumberFormat="1" applyFont="1" applyBorder="1" applyAlignment="1">
      <alignment horizontal="center" vertical="center"/>
    </xf>
    <xf numFmtId="164" fontId="9" fillId="0" borderId="106" xfId="0" applyNumberFormat="1" applyFont="1" applyBorder="1" applyAlignment="1">
      <alignment horizontal="center" vertical="center"/>
    </xf>
    <xf numFmtId="164" fontId="9" fillId="0" borderId="121" xfId="0" applyNumberFormat="1" applyFont="1" applyBorder="1" applyAlignment="1">
      <alignment horizontal="center" vertical="center"/>
    </xf>
    <xf numFmtId="0" fontId="58" fillId="0" borderId="61" xfId="16" applyNumberFormat="1" applyFont="1" applyFill="1" applyBorder="1" applyAlignment="1" applyProtection="1">
      <alignment vertical="center"/>
    </xf>
    <xf numFmtId="0" fontId="18" fillId="0" borderId="61" xfId="0" applyFont="1" applyBorder="1" applyAlignment="1">
      <alignment vertical="center"/>
    </xf>
    <xf numFmtId="0" fontId="55" fillId="2" borderId="31" xfId="0" applyFont="1" applyFill="1" applyBorder="1" applyAlignment="1">
      <alignment horizontal="center" vertical="center"/>
    </xf>
    <xf numFmtId="0" fontId="55" fillId="2" borderId="46" xfId="0" applyFont="1" applyFill="1" applyBorder="1" applyAlignment="1">
      <alignment horizontal="center" vertical="center"/>
    </xf>
    <xf numFmtId="0" fontId="55" fillId="2" borderId="50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/>
    </xf>
    <xf numFmtId="0" fontId="47" fillId="0" borderId="0" xfId="0" applyFont="1"/>
    <xf numFmtId="0" fontId="17" fillId="0" borderId="0" xfId="0" quotePrefix="1" applyFont="1" applyAlignment="1">
      <alignment horizontal="center" vertical="center"/>
    </xf>
    <xf numFmtId="0" fontId="17" fillId="0" borderId="0" xfId="0" applyFont="1"/>
    <xf numFmtId="0" fontId="11" fillId="0" borderId="93" xfId="0" applyFont="1" applyBorder="1" applyAlignment="1">
      <alignment horizontal="center" vertical="center"/>
    </xf>
    <xf numFmtId="164" fontId="17" fillId="0" borderId="93" xfId="0" applyNumberFormat="1" applyFont="1" applyBorder="1" applyAlignment="1">
      <alignment horizontal="left" vertical="center"/>
    </xf>
    <xf numFmtId="0" fontId="16" fillId="0" borderId="0" xfId="0" quotePrefix="1" applyFont="1" applyAlignment="1">
      <alignment horizontal="center" vertical="top"/>
    </xf>
    <xf numFmtId="0" fontId="16" fillId="0" borderId="0" xfId="0" applyFont="1" applyAlignment="1">
      <alignment vertical="top"/>
    </xf>
    <xf numFmtId="0" fontId="25" fillId="0" borderId="88" xfId="0" applyFont="1" applyBorder="1" applyAlignment="1">
      <alignment horizontal="center"/>
    </xf>
    <xf numFmtId="0" fontId="25" fillId="0" borderId="88" xfId="0" applyFont="1" applyBorder="1"/>
    <xf numFmtId="49" fontId="25" fillId="0" borderId="96" xfId="0" applyNumberFormat="1" applyFont="1" applyBorder="1"/>
    <xf numFmtId="0" fontId="25" fillId="0" borderId="98" xfId="0" applyFont="1" applyBorder="1"/>
    <xf numFmtId="14" fontId="25" fillId="0" borderId="105" xfId="0" applyNumberFormat="1" applyFont="1" applyBorder="1" applyAlignment="1">
      <alignment horizontal="center"/>
    </xf>
    <xf numFmtId="0" fontId="25" fillId="0" borderId="105" xfId="0" applyFont="1" applyBorder="1" applyAlignment="1">
      <alignment wrapText="1"/>
    </xf>
    <xf numFmtId="0" fontId="25" fillId="0" borderId="100" xfId="0" applyFont="1" applyBorder="1" applyAlignment="1">
      <alignment wrapText="1"/>
    </xf>
    <xf numFmtId="49" fontId="25" fillId="0" borderId="98" xfId="0" applyNumberFormat="1" applyFont="1" applyBorder="1" applyAlignment="1">
      <alignment wrapText="1"/>
    </xf>
    <xf numFmtId="0" fontId="25" fillId="0" borderId="59" xfId="0" applyFont="1" applyBorder="1" applyAlignment="1">
      <alignment vertical="top"/>
    </xf>
    <xf numFmtId="14" fontId="25" fillId="0" borderId="64" xfId="0" applyNumberFormat="1" applyFont="1" applyBorder="1" applyAlignment="1">
      <alignment horizontal="center" vertical="top"/>
    </xf>
    <xf numFmtId="0" fontId="25" fillId="0" borderId="64" xfId="0" applyFont="1" applyBorder="1" applyAlignment="1">
      <alignment vertical="top" wrapText="1"/>
    </xf>
    <xf numFmtId="0" fontId="25" fillId="0" borderId="101" xfId="0" applyFont="1" applyBorder="1" applyAlignment="1">
      <alignment vertical="top" wrapText="1"/>
    </xf>
    <xf numFmtId="0" fontId="25" fillId="0" borderId="59" xfId="0" applyFont="1" applyBorder="1" applyAlignment="1">
      <alignment vertical="top" wrapText="1"/>
    </xf>
    <xf numFmtId="0" fontId="25" fillId="0" borderId="99" xfId="0" applyFont="1" applyBorder="1" applyAlignment="1">
      <alignment vertical="top" wrapText="1"/>
    </xf>
    <xf numFmtId="0" fontId="25" fillId="0" borderId="99" xfId="0" applyFont="1" applyBorder="1" applyAlignment="1">
      <alignment vertical="top"/>
    </xf>
    <xf numFmtId="0" fontId="25" fillId="0" borderId="106" xfId="0" applyFont="1" applyBorder="1" applyAlignment="1">
      <alignment vertical="top" wrapText="1"/>
    </xf>
    <xf numFmtId="0" fontId="25" fillId="0" borderId="102" xfId="0" applyFont="1" applyBorder="1" applyAlignment="1">
      <alignment vertical="top" wrapText="1"/>
    </xf>
    <xf numFmtId="0" fontId="25" fillId="0" borderId="89" xfId="0" applyFont="1" applyBorder="1" applyAlignment="1">
      <alignment vertical="top"/>
    </xf>
    <xf numFmtId="0" fontId="25" fillId="0" borderId="94" xfId="0" applyFont="1" applyBorder="1" applyAlignment="1">
      <alignment vertical="top" wrapText="1"/>
    </xf>
    <xf numFmtId="14" fontId="25" fillId="0" borderId="107" xfId="0" applyNumberFormat="1" applyFont="1" applyBorder="1" applyAlignment="1">
      <alignment horizontal="center" vertical="top" wrapText="1"/>
    </xf>
    <xf numFmtId="0" fontId="25" fillId="0" borderId="107" xfId="0" quotePrefix="1" applyFont="1" applyBorder="1" applyAlignment="1">
      <alignment vertical="top" wrapText="1"/>
    </xf>
    <xf numFmtId="0" fontId="25" fillId="0" borderId="103" xfId="0" applyFont="1" applyBorder="1" applyAlignment="1">
      <alignment vertical="top" wrapText="1"/>
    </xf>
    <xf numFmtId="0" fontId="25" fillId="0" borderId="76" xfId="0" applyFont="1" applyBorder="1" applyAlignment="1">
      <alignment horizontal="center" vertical="top"/>
    </xf>
    <xf numFmtId="0" fontId="25" fillId="0" borderId="76" xfId="0" applyFont="1" applyBorder="1" applyAlignment="1">
      <alignment vertical="top"/>
    </xf>
    <xf numFmtId="49" fontId="25" fillId="0" borderId="74" xfId="0" applyNumberFormat="1" applyFont="1" applyBorder="1" applyAlignment="1">
      <alignment vertical="top"/>
    </xf>
    <xf numFmtId="0" fontId="25" fillId="0" borderId="73" xfId="0" applyFont="1" applyBorder="1" applyAlignment="1">
      <alignment vertical="top"/>
    </xf>
    <xf numFmtId="14" fontId="25" fillId="0" borderId="77" xfId="0" applyNumberFormat="1" applyFont="1" applyBorder="1" applyAlignment="1">
      <alignment horizontal="center"/>
    </xf>
    <xf numFmtId="0" fontId="25" fillId="0" borderId="77" xfId="0" applyFont="1" applyBorder="1" applyAlignment="1">
      <alignment vertical="top" wrapText="1"/>
    </xf>
    <xf numFmtId="0" fontId="25" fillId="0" borderId="75" xfId="0" applyFont="1" applyBorder="1" applyAlignment="1">
      <alignment horizontal="left" vertical="top"/>
    </xf>
    <xf numFmtId="0" fontId="25" fillId="0" borderId="73" xfId="0" applyFont="1" applyBorder="1" applyAlignment="1">
      <alignment vertical="top" wrapText="1"/>
    </xf>
    <xf numFmtId="0" fontId="25" fillId="0" borderId="61" xfId="0" applyFont="1" applyBorder="1" applyAlignment="1">
      <alignment horizontal="left" vertical="top"/>
    </xf>
    <xf numFmtId="14" fontId="25" fillId="0" borderId="107" xfId="0" applyNumberFormat="1" applyFont="1" applyBorder="1" applyAlignment="1">
      <alignment horizontal="center" vertical="top"/>
    </xf>
    <xf numFmtId="0" fontId="25" fillId="0" borderId="94" xfId="0" applyFont="1" applyBorder="1" applyAlignment="1">
      <alignment vertical="top"/>
    </xf>
    <xf numFmtId="0" fontId="25" fillId="0" borderId="107" xfId="0" applyFont="1" applyBorder="1" applyAlignment="1">
      <alignment vertical="top" wrapText="1"/>
    </xf>
    <xf numFmtId="0" fontId="25" fillId="0" borderId="91" xfId="0" applyFont="1" applyBorder="1" applyAlignment="1">
      <alignment horizontal="left" vertical="top"/>
    </xf>
    <xf numFmtId="0" fontId="26" fillId="0" borderId="0" xfId="20" applyFont="1" applyAlignment="1">
      <alignment horizontal="left" vertical="center"/>
    </xf>
    <xf numFmtId="0" fontId="47" fillId="0" borderId="63" xfId="0" applyFont="1" applyBorder="1" applyAlignment="1">
      <alignment horizontal="center" vertical="top"/>
    </xf>
    <xf numFmtId="0" fontId="47" fillId="0" borderId="63" xfId="0" applyFont="1" applyBorder="1" applyAlignment="1">
      <alignment vertical="top"/>
    </xf>
    <xf numFmtId="49" fontId="47" fillId="0" borderId="60" xfId="0" applyNumberFormat="1" applyFont="1" applyBorder="1" applyAlignment="1">
      <alignment vertical="top"/>
    </xf>
    <xf numFmtId="0" fontId="55" fillId="0" borderId="59" xfId="0" applyFont="1" applyBorder="1" applyAlignment="1">
      <alignment vertical="top" wrapText="1"/>
    </xf>
    <xf numFmtId="14" fontId="55" fillId="0" borderId="64" xfId="0" applyNumberFormat="1" applyFont="1" applyBorder="1" applyAlignment="1">
      <alignment horizontal="center" vertical="top"/>
    </xf>
    <xf numFmtId="0" fontId="55" fillId="0" borderId="59" xfId="0" applyFont="1" applyBorder="1" applyAlignment="1">
      <alignment vertical="top"/>
    </xf>
    <xf numFmtId="0" fontId="55" fillId="0" borderId="64" xfId="0" applyFont="1" applyBorder="1" applyAlignment="1">
      <alignment vertical="top" wrapText="1"/>
    </xf>
    <xf numFmtId="0" fontId="55" fillId="0" borderId="101" xfId="0" applyFont="1" applyBorder="1" applyAlignment="1">
      <alignment vertical="top" wrapText="1"/>
    </xf>
    <xf numFmtId="49" fontId="47" fillId="0" borderId="59" xfId="0" applyNumberFormat="1" applyFont="1" applyBorder="1" applyAlignment="1">
      <alignment vertical="top" wrapText="1"/>
    </xf>
    <xf numFmtId="0" fontId="47" fillId="0" borderId="0" xfId="0" applyFont="1" applyAlignment="1">
      <alignment vertical="top"/>
    </xf>
    <xf numFmtId="0" fontId="47" fillId="0" borderId="88" xfId="0" applyFont="1" applyBorder="1" applyAlignment="1">
      <alignment horizontal="center" vertical="top"/>
    </xf>
    <xf numFmtId="0" fontId="47" fillId="0" borderId="88" xfId="0" applyFont="1" applyBorder="1" applyAlignment="1">
      <alignment vertical="top"/>
    </xf>
    <xf numFmtId="49" fontId="47" fillId="0" borderId="96" xfId="0" applyNumberFormat="1" applyFont="1" applyBorder="1" applyAlignment="1">
      <alignment vertical="top"/>
    </xf>
    <xf numFmtId="0" fontId="55" fillId="0" borderId="98" xfId="0" applyFont="1" applyBorder="1" applyAlignment="1">
      <alignment vertical="top" wrapText="1"/>
    </xf>
    <xf numFmtId="14" fontId="55" fillId="0" borderId="105" xfId="0" applyNumberFormat="1" applyFont="1" applyBorder="1" applyAlignment="1">
      <alignment horizontal="center" vertical="top"/>
    </xf>
    <xf numFmtId="0" fontId="55" fillId="0" borderId="98" xfId="0" applyFont="1" applyBorder="1" applyAlignment="1">
      <alignment vertical="top"/>
    </xf>
    <xf numFmtId="0" fontId="55" fillId="0" borderId="105" xfId="0" applyFont="1" applyBorder="1" applyAlignment="1">
      <alignment vertical="top" wrapText="1"/>
    </xf>
    <xf numFmtId="0" fontId="55" fillId="0" borderId="100" xfId="0" applyFont="1" applyBorder="1" applyAlignment="1">
      <alignment vertical="top" wrapText="1"/>
    </xf>
    <xf numFmtId="49" fontId="47" fillId="0" borderId="98" xfId="0" applyNumberFormat="1" applyFont="1" applyBorder="1" applyAlignment="1">
      <alignment vertical="top" wrapText="1"/>
    </xf>
    <xf numFmtId="0" fontId="47" fillId="0" borderId="89" xfId="0" applyFont="1" applyBorder="1" applyAlignment="1">
      <alignment horizontal="center" vertical="top"/>
    </xf>
    <xf numFmtId="0" fontId="55" fillId="0" borderId="89" xfId="0" applyFont="1" applyBorder="1" applyAlignment="1">
      <alignment vertical="top"/>
    </xf>
    <xf numFmtId="49" fontId="47" fillId="0" borderId="93" xfId="0" applyNumberFormat="1" applyFont="1" applyBorder="1" applyAlignment="1">
      <alignment vertical="top"/>
    </xf>
    <xf numFmtId="0" fontId="55" fillId="0" borderId="94" xfId="0" applyFont="1" applyBorder="1" applyAlignment="1">
      <alignment vertical="top" wrapText="1"/>
    </xf>
    <xf numFmtId="14" fontId="55" fillId="0" borderId="107" xfId="0" applyNumberFormat="1" applyFont="1" applyBorder="1" applyAlignment="1">
      <alignment horizontal="center" vertical="top" wrapText="1"/>
    </xf>
    <xf numFmtId="0" fontId="55" fillId="0" borderId="107" xfId="0" quotePrefix="1" applyFont="1" applyBorder="1" applyAlignment="1">
      <alignment vertical="top" wrapText="1"/>
    </xf>
    <xf numFmtId="0" fontId="55" fillId="0" borderId="103" xfId="0" applyFont="1" applyBorder="1" applyAlignment="1">
      <alignment vertical="top" wrapText="1"/>
    </xf>
    <xf numFmtId="49" fontId="47" fillId="0" borderId="94" xfId="0" applyNumberFormat="1" applyFont="1" applyBorder="1" applyAlignment="1">
      <alignment vertical="top" wrapText="1"/>
    </xf>
    <xf numFmtId="0" fontId="47" fillId="0" borderId="90" xfId="0" applyFont="1" applyBorder="1" applyAlignment="1">
      <alignment vertical="top"/>
    </xf>
    <xf numFmtId="49" fontId="47" fillId="0" borderId="97" xfId="0" applyNumberFormat="1" applyFont="1" applyBorder="1" applyAlignment="1">
      <alignment vertical="top"/>
    </xf>
    <xf numFmtId="0" fontId="55" fillId="0" borderId="99" xfId="0" applyFont="1" applyBorder="1" applyAlignment="1">
      <alignment vertical="top" wrapText="1"/>
    </xf>
    <xf numFmtId="0" fontId="55" fillId="0" borderId="99" xfId="0" applyFont="1" applyBorder="1" applyAlignment="1">
      <alignment vertical="top"/>
    </xf>
    <xf numFmtId="0" fontId="55" fillId="0" borderId="106" xfId="0" applyFont="1" applyBorder="1" applyAlignment="1">
      <alignment vertical="top" wrapText="1"/>
    </xf>
    <xf numFmtId="0" fontId="55" fillId="0" borderId="102" xfId="0" applyFont="1" applyBorder="1" applyAlignment="1">
      <alignment vertical="top" wrapText="1"/>
    </xf>
    <xf numFmtId="49" fontId="47" fillId="0" borderId="99" xfId="0" applyNumberFormat="1" applyFont="1" applyBorder="1" applyAlignment="1">
      <alignment vertical="top" wrapText="1"/>
    </xf>
    <xf numFmtId="14" fontId="55" fillId="0" borderId="106" xfId="0" applyNumberFormat="1" applyFont="1" applyBorder="1" applyAlignment="1">
      <alignment horizontal="center" vertical="top"/>
    </xf>
    <xf numFmtId="0" fontId="24" fillId="0" borderId="71" xfId="0" applyFont="1" applyBorder="1"/>
    <xf numFmtId="0" fontId="17" fillId="0" borderId="26" xfId="0" applyFont="1" applyBorder="1"/>
    <xf numFmtId="0" fontId="25" fillId="0" borderId="45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95" xfId="0" applyFont="1" applyBorder="1" applyAlignment="1">
      <alignment horizontal="center" vertical="center" wrapText="1" shrinkToFit="1"/>
    </xf>
    <xf numFmtId="0" fontId="9" fillId="0" borderId="6" xfId="0" applyFont="1" applyBorder="1" applyAlignment="1">
      <alignment horizontal="center" vertical="center" wrapText="1" shrinkToFit="1"/>
    </xf>
    <xf numFmtId="0" fontId="9" fillId="0" borderId="22" xfId="0" applyFont="1" applyBorder="1" applyAlignment="1">
      <alignment horizontal="center" vertical="center" wrapText="1" shrinkToFit="1"/>
    </xf>
    <xf numFmtId="0" fontId="9" fillId="0" borderId="0" xfId="0" applyFont="1" applyBorder="1" applyAlignment="1">
      <alignment horizontal="center" vertical="center" wrapText="1" shrinkToFit="1"/>
    </xf>
    <xf numFmtId="0" fontId="9" fillId="0" borderId="47" xfId="0" applyFont="1" applyBorder="1" applyAlignment="1">
      <alignment horizontal="center" vertical="center" wrapText="1" shrinkToFit="1"/>
    </xf>
    <xf numFmtId="0" fontId="9" fillId="0" borderId="48" xfId="0" applyFont="1" applyBorder="1" applyAlignment="1">
      <alignment horizontal="center" vertical="center" wrapText="1" shrinkToFi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87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5" fillId="0" borderId="108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9" fillId="0" borderId="104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55" fillId="2" borderId="31" xfId="0" applyFont="1" applyFill="1" applyBorder="1" applyAlignment="1">
      <alignment horizontal="center" vertical="center"/>
    </xf>
    <xf numFmtId="0" fontId="55" fillId="2" borderId="47" xfId="0" applyFont="1" applyFill="1" applyBorder="1" applyAlignment="1">
      <alignment horizontal="center" vertical="center"/>
    </xf>
    <xf numFmtId="0" fontId="10" fillId="0" borderId="52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9" fillId="0" borderId="9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11" xfId="0" applyFont="1" applyBorder="1" applyAlignment="1">
      <alignment horizontal="center" vertical="center" wrapText="1"/>
    </xf>
    <xf numFmtId="0" fontId="9" fillId="0" borderId="112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6" fillId="0" borderId="0" xfId="20" applyFont="1" applyAlignment="1">
      <alignment horizontal="left" vertical="center"/>
    </xf>
    <xf numFmtId="0" fontId="30" fillId="0" borderId="0" xfId="20" applyFont="1" applyAlignment="1">
      <alignment horizontal="left" vertical="center"/>
    </xf>
    <xf numFmtId="0" fontId="14" fillId="0" borderId="45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7" fillId="0" borderId="108" xfId="0" applyFont="1" applyBorder="1" applyAlignment="1">
      <alignment horizontal="center" vertical="center" wrapText="1"/>
    </xf>
    <xf numFmtId="0" fontId="17" fillId="0" borderId="117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/>
    </xf>
    <xf numFmtId="0" fontId="19" fillId="0" borderId="0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4" fillId="0" borderId="9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53" fillId="0" borderId="25" xfId="0" applyFont="1" applyBorder="1"/>
    <xf numFmtId="0" fontId="53" fillId="0" borderId="26" xfId="0" applyFont="1" applyBorder="1"/>
    <xf numFmtId="0" fontId="14" fillId="0" borderId="2" xfId="0" applyFont="1" applyBorder="1" applyAlignment="1">
      <alignment horizontal="center" vertical="center" wrapText="1"/>
    </xf>
    <xf numFmtId="0" fontId="53" fillId="0" borderId="3" xfId="0" applyFont="1" applyBorder="1"/>
    <xf numFmtId="0" fontId="14" fillId="0" borderId="104" xfId="0" applyFont="1" applyBorder="1" applyAlignment="1">
      <alignment horizontal="center" vertical="center" wrapText="1"/>
    </xf>
    <xf numFmtId="0" fontId="53" fillId="0" borderId="24" xfId="0" applyFont="1" applyBorder="1" applyAlignment="1">
      <alignment wrapText="1"/>
    </xf>
    <xf numFmtId="0" fontId="14" fillId="0" borderId="16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0" borderId="24" xfId="0" applyFont="1" applyBorder="1" applyAlignment="1">
      <alignment horizontal="center" vertical="center" wrapText="1"/>
    </xf>
    <xf numFmtId="0" fontId="53" fillId="0" borderId="26" xfId="0" applyFont="1" applyBorder="1" applyAlignment="1">
      <alignment wrapText="1"/>
    </xf>
    <xf numFmtId="164" fontId="12" fillId="0" borderId="9" xfId="19" applyFont="1" applyBorder="1" applyAlignment="1">
      <alignment horizontal="center" vertical="center" wrapText="1"/>
    </xf>
    <xf numFmtId="164" fontId="12" fillId="0" borderId="3" xfId="19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8" fillId="0" borderId="41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49" fontId="13" fillId="0" borderId="9" xfId="19" applyNumberFormat="1" applyFont="1" applyBorder="1" applyAlignment="1">
      <alignment horizontal="center" vertical="top"/>
    </xf>
    <xf numFmtId="49" fontId="13" fillId="0" borderId="8" xfId="19" applyNumberFormat="1" applyFont="1" applyBorder="1" applyAlignment="1">
      <alignment horizontal="center" vertical="top"/>
    </xf>
    <xf numFmtId="0" fontId="54" fillId="0" borderId="45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</cellXfs>
  <cellStyles count="9756">
    <cellStyle name="20% - Accent1 10" xfId="26" xr:uid="{00000000-0005-0000-0000-000000000000}"/>
    <cellStyle name="20% - Accent1 100" xfId="27" xr:uid="{00000000-0005-0000-0000-000001000000}"/>
    <cellStyle name="20% - Accent1 101" xfId="28" xr:uid="{00000000-0005-0000-0000-000002000000}"/>
    <cellStyle name="20% - Accent1 102" xfId="29" xr:uid="{00000000-0005-0000-0000-000003000000}"/>
    <cellStyle name="20% - Accent1 103" xfId="30" xr:uid="{00000000-0005-0000-0000-000004000000}"/>
    <cellStyle name="20% - Accent1 104" xfId="31" xr:uid="{00000000-0005-0000-0000-000005000000}"/>
    <cellStyle name="20% - Accent1 105" xfId="32" xr:uid="{00000000-0005-0000-0000-000006000000}"/>
    <cellStyle name="20% - Accent1 106" xfId="33" xr:uid="{00000000-0005-0000-0000-000007000000}"/>
    <cellStyle name="20% - Accent1 107" xfId="34" xr:uid="{00000000-0005-0000-0000-000008000000}"/>
    <cellStyle name="20% - Accent1 108" xfId="35" xr:uid="{00000000-0005-0000-0000-000009000000}"/>
    <cellStyle name="20% - Accent1 109" xfId="36" xr:uid="{00000000-0005-0000-0000-00000A000000}"/>
    <cellStyle name="20% - Accent1 11" xfId="37" xr:uid="{00000000-0005-0000-0000-00000B000000}"/>
    <cellStyle name="20% - Accent1 110" xfId="38" xr:uid="{00000000-0005-0000-0000-00000C000000}"/>
    <cellStyle name="20% - Accent1 111" xfId="39" xr:uid="{00000000-0005-0000-0000-00000D000000}"/>
    <cellStyle name="20% - Accent1 112" xfId="40" xr:uid="{00000000-0005-0000-0000-00000E000000}"/>
    <cellStyle name="20% - Accent1 113" xfId="41" xr:uid="{00000000-0005-0000-0000-00000F000000}"/>
    <cellStyle name="20% - Accent1 114" xfId="42" xr:uid="{00000000-0005-0000-0000-000010000000}"/>
    <cellStyle name="20% - Accent1 115" xfId="43" xr:uid="{00000000-0005-0000-0000-000011000000}"/>
    <cellStyle name="20% - Accent1 116" xfId="44" xr:uid="{00000000-0005-0000-0000-000012000000}"/>
    <cellStyle name="20% - Accent1 117" xfId="45" xr:uid="{00000000-0005-0000-0000-000013000000}"/>
    <cellStyle name="20% - Accent1 118" xfId="46" xr:uid="{00000000-0005-0000-0000-000014000000}"/>
    <cellStyle name="20% - Accent1 119" xfId="47" xr:uid="{00000000-0005-0000-0000-000015000000}"/>
    <cellStyle name="20% - Accent1 12" xfId="48" xr:uid="{00000000-0005-0000-0000-000016000000}"/>
    <cellStyle name="20% - Accent1 120" xfId="49" xr:uid="{00000000-0005-0000-0000-000017000000}"/>
    <cellStyle name="20% - Accent1 121" xfId="50" xr:uid="{00000000-0005-0000-0000-000018000000}"/>
    <cellStyle name="20% - Accent1 122" xfId="51" xr:uid="{00000000-0005-0000-0000-000019000000}"/>
    <cellStyle name="20% - Accent1 123" xfId="52" xr:uid="{00000000-0005-0000-0000-00001A000000}"/>
    <cellStyle name="20% - Accent1 124" xfId="53" xr:uid="{00000000-0005-0000-0000-00001B000000}"/>
    <cellStyle name="20% - Accent1 125" xfId="54" xr:uid="{00000000-0005-0000-0000-00001C000000}"/>
    <cellStyle name="20% - Accent1 126" xfId="55" xr:uid="{00000000-0005-0000-0000-00001D000000}"/>
    <cellStyle name="20% - Accent1 127" xfId="56" xr:uid="{00000000-0005-0000-0000-00001E000000}"/>
    <cellStyle name="20% - Accent1 128" xfId="57" xr:uid="{00000000-0005-0000-0000-00001F000000}"/>
    <cellStyle name="20% - Accent1 129" xfId="58" xr:uid="{00000000-0005-0000-0000-000020000000}"/>
    <cellStyle name="20% - Accent1 13" xfId="59" xr:uid="{00000000-0005-0000-0000-000021000000}"/>
    <cellStyle name="20% - Accent1 130" xfId="60" xr:uid="{00000000-0005-0000-0000-000022000000}"/>
    <cellStyle name="20% - Accent1 131" xfId="61" xr:uid="{00000000-0005-0000-0000-000023000000}"/>
    <cellStyle name="20% - Accent1 132" xfId="62" xr:uid="{00000000-0005-0000-0000-000024000000}"/>
    <cellStyle name="20% - Accent1 133" xfId="63" xr:uid="{00000000-0005-0000-0000-000025000000}"/>
    <cellStyle name="20% - Accent1 134" xfId="64" xr:uid="{00000000-0005-0000-0000-000026000000}"/>
    <cellStyle name="20% - Accent1 135" xfId="65" xr:uid="{00000000-0005-0000-0000-000027000000}"/>
    <cellStyle name="20% - Accent1 136" xfId="66" xr:uid="{00000000-0005-0000-0000-000028000000}"/>
    <cellStyle name="20% - Accent1 137" xfId="67" xr:uid="{00000000-0005-0000-0000-000029000000}"/>
    <cellStyle name="20% - Accent1 138" xfId="68" xr:uid="{00000000-0005-0000-0000-00002A000000}"/>
    <cellStyle name="20% - Accent1 139" xfId="69" xr:uid="{00000000-0005-0000-0000-00002B000000}"/>
    <cellStyle name="20% - Accent1 14" xfId="70" xr:uid="{00000000-0005-0000-0000-00002C000000}"/>
    <cellStyle name="20% - Accent1 140" xfId="71" xr:uid="{00000000-0005-0000-0000-00002D000000}"/>
    <cellStyle name="20% - Accent1 141" xfId="72" xr:uid="{00000000-0005-0000-0000-00002E000000}"/>
    <cellStyle name="20% - Accent1 142" xfId="73" xr:uid="{00000000-0005-0000-0000-00002F000000}"/>
    <cellStyle name="20% - Accent1 143" xfId="74" xr:uid="{00000000-0005-0000-0000-000030000000}"/>
    <cellStyle name="20% - Accent1 144" xfId="75" xr:uid="{00000000-0005-0000-0000-000031000000}"/>
    <cellStyle name="20% - Accent1 145" xfId="76" xr:uid="{00000000-0005-0000-0000-000032000000}"/>
    <cellStyle name="20% - Accent1 146" xfId="77" xr:uid="{00000000-0005-0000-0000-000033000000}"/>
    <cellStyle name="20% - Accent1 147" xfId="78" xr:uid="{00000000-0005-0000-0000-000034000000}"/>
    <cellStyle name="20% - Accent1 148" xfId="79" xr:uid="{00000000-0005-0000-0000-000035000000}"/>
    <cellStyle name="20% - Accent1 149" xfId="80" xr:uid="{00000000-0005-0000-0000-000036000000}"/>
    <cellStyle name="20% - Accent1 15" xfId="81" xr:uid="{00000000-0005-0000-0000-000037000000}"/>
    <cellStyle name="20% - Accent1 150" xfId="82" xr:uid="{00000000-0005-0000-0000-000038000000}"/>
    <cellStyle name="20% - Accent1 151" xfId="83" xr:uid="{00000000-0005-0000-0000-000039000000}"/>
    <cellStyle name="20% - Accent1 152" xfId="84" xr:uid="{00000000-0005-0000-0000-00003A000000}"/>
    <cellStyle name="20% - Accent1 153" xfId="85" xr:uid="{00000000-0005-0000-0000-00003B000000}"/>
    <cellStyle name="20% - Accent1 154" xfId="86" xr:uid="{00000000-0005-0000-0000-00003C000000}"/>
    <cellStyle name="20% - Accent1 155" xfId="87" xr:uid="{00000000-0005-0000-0000-00003D000000}"/>
    <cellStyle name="20% - Accent1 156" xfId="88" xr:uid="{00000000-0005-0000-0000-00003E000000}"/>
    <cellStyle name="20% - Accent1 157" xfId="89" xr:uid="{00000000-0005-0000-0000-00003F000000}"/>
    <cellStyle name="20% - Accent1 158" xfId="90" xr:uid="{00000000-0005-0000-0000-000040000000}"/>
    <cellStyle name="20% - Accent1 159" xfId="91" xr:uid="{00000000-0005-0000-0000-000041000000}"/>
    <cellStyle name="20% - Accent1 16" xfId="92" xr:uid="{00000000-0005-0000-0000-000042000000}"/>
    <cellStyle name="20% - Accent1 160" xfId="93" xr:uid="{00000000-0005-0000-0000-000043000000}"/>
    <cellStyle name="20% - Accent1 161" xfId="94" xr:uid="{00000000-0005-0000-0000-000044000000}"/>
    <cellStyle name="20% - Accent1 162" xfId="95" xr:uid="{00000000-0005-0000-0000-000045000000}"/>
    <cellStyle name="20% - Accent1 163" xfId="96" xr:uid="{00000000-0005-0000-0000-000046000000}"/>
    <cellStyle name="20% - Accent1 164" xfId="97" xr:uid="{00000000-0005-0000-0000-000047000000}"/>
    <cellStyle name="20% - Accent1 165" xfId="98" xr:uid="{00000000-0005-0000-0000-000048000000}"/>
    <cellStyle name="20% - Accent1 166" xfId="99" xr:uid="{00000000-0005-0000-0000-000049000000}"/>
    <cellStyle name="20% - Accent1 167" xfId="100" xr:uid="{00000000-0005-0000-0000-00004A000000}"/>
    <cellStyle name="20% - Accent1 168" xfId="101" xr:uid="{00000000-0005-0000-0000-00004B000000}"/>
    <cellStyle name="20% - Accent1 169" xfId="102" xr:uid="{00000000-0005-0000-0000-00004C000000}"/>
    <cellStyle name="20% - Accent1 17" xfId="103" xr:uid="{00000000-0005-0000-0000-00004D000000}"/>
    <cellStyle name="20% - Accent1 170" xfId="104" xr:uid="{00000000-0005-0000-0000-00004E000000}"/>
    <cellStyle name="20% - Accent1 171" xfId="105" xr:uid="{00000000-0005-0000-0000-00004F000000}"/>
    <cellStyle name="20% - Accent1 172" xfId="106" xr:uid="{00000000-0005-0000-0000-000050000000}"/>
    <cellStyle name="20% - Accent1 173" xfId="107" xr:uid="{00000000-0005-0000-0000-000051000000}"/>
    <cellStyle name="20% - Accent1 174" xfId="108" xr:uid="{00000000-0005-0000-0000-000052000000}"/>
    <cellStyle name="20% - Accent1 175" xfId="109" xr:uid="{00000000-0005-0000-0000-000053000000}"/>
    <cellStyle name="20% - Accent1 176" xfId="110" xr:uid="{00000000-0005-0000-0000-000054000000}"/>
    <cellStyle name="20% - Accent1 177" xfId="111" xr:uid="{00000000-0005-0000-0000-000055000000}"/>
    <cellStyle name="20% - Accent1 178" xfId="112" xr:uid="{00000000-0005-0000-0000-000056000000}"/>
    <cellStyle name="20% - Accent1 179" xfId="113" xr:uid="{00000000-0005-0000-0000-000057000000}"/>
    <cellStyle name="20% - Accent1 18" xfId="114" xr:uid="{00000000-0005-0000-0000-000058000000}"/>
    <cellStyle name="20% - Accent1 180" xfId="115" xr:uid="{00000000-0005-0000-0000-000059000000}"/>
    <cellStyle name="20% - Accent1 181" xfId="116" xr:uid="{00000000-0005-0000-0000-00005A000000}"/>
    <cellStyle name="20% - Accent1 182" xfId="117" xr:uid="{00000000-0005-0000-0000-00005B000000}"/>
    <cellStyle name="20% - Accent1 183" xfId="118" xr:uid="{00000000-0005-0000-0000-00005C000000}"/>
    <cellStyle name="20% - Accent1 184" xfId="119" xr:uid="{00000000-0005-0000-0000-00005D000000}"/>
    <cellStyle name="20% - Accent1 185" xfId="120" xr:uid="{00000000-0005-0000-0000-00005E000000}"/>
    <cellStyle name="20% - Accent1 186" xfId="121" xr:uid="{00000000-0005-0000-0000-00005F000000}"/>
    <cellStyle name="20% - Accent1 187" xfId="122" xr:uid="{00000000-0005-0000-0000-000060000000}"/>
    <cellStyle name="20% - Accent1 188" xfId="123" xr:uid="{00000000-0005-0000-0000-000061000000}"/>
    <cellStyle name="20% - Accent1 189" xfId="124" xr:uid="{00000000-0005-0000-0000-000062000000}"/>
    <cellStyle name="20% - Accent1 19" xfId="125" xr:uid="{00000000-0005-0000-0000-000063000000}"/>
    <cellStyle name="20% - Accent1 190" xfId="126" xr:uid="{00000000-0005-0000-0000-000064000000}"/>
    <cellStyle name="20% - Accent1 191" xfId="127" xr:uid="{00000000-0005-0000-0000-000065000000}"/>
    <cellStyle name="20% - Accent1 192" xfId="128" xr:uid="{00000000-0005-0000-0000-000066000000}"/>
    <cellStyle name="20% - Accent1 193" xfId="129" xr:uid="{00000000-0005-0000-0000-000067000000}"/>
    <cellStyle name="20% - Accent1 194" xfId="130" xr:uid="{00000000-0005-0000-0000-000068000000}"/>
    <cellStyle name="20% - Accent1 195" xfId="131" xr:uid="{00000000-0005-0000-0000-000069000000}"/>
    <cellStyle name="20% - Accent1 196" xfId="132" xr:uid="{00000000-0005-0000-0000-00006A000000}"/>
    <cellStyle name="20% - Accent1 197" xfId="133" xr:uid="{00000000-0005-0000-0000-00006B000000}"/>
    <cellStyle name="20% - Accent1 198" xfId="134" xr:uid="{00000000-0005-0000-0000-00006C000000}"/>
    <cellStyle name="20% - Accent1 199" xfId="135" xr:uid="{00000000-0005-0000-0000-00006D000000}"/>
    <cellStyle name="20% - Accent1 2" xfId="136" xr:uid="{00000000-0005-0000-0000-00006E000000}"/>
    <cellStyle name="20% - Accent1 2 10" xfId="137" xr:uid="{00000000-0005-0000-0000-00006F000000}"/>
    <cellStyle name="20% - Accent1 2 100" xfId="138" xr:uid="{00000000-0005-0000-0000-000070000000}"/>
    <cellStyle name="20% - Accent1 2 101" xfId="139" xr:uid="{00000000-0005-0000-0000-000071000000}"/>
    <cellStyle name="20% - Accent1 2 102" xfId="140" xr:uid="{00000000-0005-0000-0000-000072000000}"/>
    <cellStyle name="20% - Accent1 2 103" xfId="141" xr:uid="{00000000-0005-0000-0000-000073000000}"/>
    <cellStyle name="20% - Accent1 2 104" xfId="142" xr:uid="{00000000-0005-0000-0000-000074000000}"/>
    <cellStyle name="20% - Accent1 2 105" xfId="143" xr:uid="{00000000-0005-0000-0000-000075000000}"/>
    <cellStyle name="20% - Accent1 2 106" xfId="144" xr:uid="{00000000-0005-0000-0000-000076000000}"/>
    <cellStyle name="20% - Accent1 2 107" xfId="145" xr:uid="{00000000-0005-0000-0000-000077000000}"/>
    <cellStyle name="20% - Accent1 2 108" xfId="146" xr:uid="{00000000-0005-0000-0000-000078000000}"/>
    <cellStyle name="20% - Accent1 2 109" xfId="147" xr:uid="{00000000-0005-0000-0000-000079000000}"/>
    <cellStyle name="20% - Accent1 2 11" xfId="148" xr:uid="{00000000-0005-0000-0000-00007A000000}"/>
    <cellStyle name="20% - Accent1 2 110" xfId="149" xr:uid="{00000000-0005-0000-0000-00007B000000}"/>
    <cellStyle name="20% - Accent1 2 111" xfId="150" xr:uid="{00000000-0005-0000-0000-00007C000000}"/>
    <cellStyle name="20% - Accent1 2 112" xfId="151" xr:uid="{00000000-0005-0000-0000-00007D000000}"/>
    <cellStyle name="20% - Accent1 2 113" xfId="152" xr:uid="{00000000-0005-0000-0000-00007E000000}"/>
    <cellStyle name="20% - Accent1 2 114" xfId="153" xr:uid="{00000000-0005-0000-0000-00007F000000}"/>
    <cellStyle name="20% - Accent1 2 115" xfId="154" xr:uid="{00000000-0005-0000-0000-000080000000}"/>
    <cellStyle name="20% - Accent1 2 116" xfId="155" xr:uid="{00000000-0005-0000-0000-000081000000}"/>
    <cellStyle name="20% - Accent1 2 117" xfId="156" xr:uid="{00000000-0005-0000-0000-000082000000}"/>
    <cellStyle name="20% - Accent1 2 118" xfId="157" xr:uid="{00000000-0005-0000-0000-000083000000}"/>
    <cellStyle name="20% - Accent1 2 119" xfId="158" xr:uid="{00000000-0005-0000-0000-000084000000}"/>
    <cellStyle name="20% - Accent1 2 12" xfId="159" xr:uid="{00000000-0005-0000-0000-000085000000}"/>
    <cellStyle name="20% - Accent1 2 120" xfId="160" xr:uid="{00000000-0005-0000-0000-000086000000}"/>
    <cellStyle name="20% - Accent1 2 121" xfId="161" xr:uid="{00000000-0005-0000-0000-000087000000}"/>
    <cellStyle name="20% - Accent1 2 122" xfId="162" xr:uid="{00000000-0005-0000-0000-000088000000}"/>
    <cellStyle name="20% - Accent1 2 123" xfId="163" xr:uid="{00000000-0005-0000-0000-000089000000}"/>
    <cellStyle name="20% - Accent1 2 124" xfId="164" xr:uid="{00000000-0005-0000-0000-00008A000000}"/>
    <cellStyle name="20% - Accent1 2 125" xfId="165" xr:uid="{00000000-0005-0000-0000-00008B000000}"/>
    <cellStyle name="20% - Accent1 2 126" xfId="166" xr:uid="{00000000-0005-0000-0000-00008C000000}"/>
    <cellStyle name="20% - Accent1 2 127" xfId="167" xr:uid="{00000000-0005-0000-0000-00008D000000}"/>
    <cellStyle name="20% - Accent1 2 128" xfId="168" xr:uid="{00000000-0005-0000-0000-00008E000000}"/>
    <cellStyle name="20% - Accent1 2 129" xfId="169" xr:uid="{00000000-0005-0000-0000-00008F000000}"/>
    <cellStyle name="20% - Accent1 2 13" xfId="170" xr:uid="{00000000-0005-0000-0000-000090000000}"/>
    <cellStyle name="20% - Accent1 2 130" xfId="171" xr:uid="{00000000-0005-0000-0000-000091000000}"/>
    <cellStyle name="20% - Accent1 2 131" xfId="172" xr:uid="{00000000-0005-0000-0000-000092000000}"/>
    <cellStyle name="20% - Accent1 2 132" xfId="173" xr:uid="{00000000-0005-0000-0000-000093000000}"/>
    <cellStyle name="20% - Accent1 2 133" xfId="174" xr:uid="{00000000-0005-0000-0000-000094000000}"/>
    <cellStyle name="20% - Accent1 2 134" xfId="175" xr:uid="{00000000-0005-0000-0000-000095000000}"/>
    <cellStyle name="20% - Accent1 2 135" xfId="176" xr:uid="{00000000-0005-0000-0000-000096000000}"/>
    <cellStyle name="20% - Accent1 2 136" xfId="177" xr:uid="{00000000-0005-0000-0000-000097000000}"/>
    <cellStyle name="20% - Accent1 2 137" xfId="178" xr:uid="{00000000-0005-0000-0000-000098000000}"/>
    <cellStyle name="20% - Accent1 2 138" xfId="179" xr:uid="{00000000-0005-0000-0000-000099000000}"/>
    <cellStyle name="20% - Accent1 2 139" xfId="180" xr:uid="{00000000-0005-0000-0000-00009A000000}"/>
    <cellStyle name="20% - Accent1 2 14" xfId="181" xr:uid="{00000000-0005-0000-0000-00009B000000}"/>
    <cellStyle name="20% - Accent1 2 140" xfId="182" xr:uid="{00000000-0005-0000-0000-00009C000000}"/>
    <cellStyle name="20% - Accent1 2 141" xfId="183" xr:uid="{00000000-0005-0000-0000-00009D000000}"/>
    <cellStyle name="20% - Accent1 2 142" xfId="184" xr:uid="{00000000-0005-0000-0000-00009E000000}"/>
    <cellStyle name="20% - Accent1 2 143" xfId="185" xr:uid="{00000000-0005-0000-0000-00009F000000}"/>
    <cellStyle name="20% - Accent1 2 144" xfId="186" xr:uid="{00000000-0005-0000-0000-0000A0000000}"/>
    <cellStyle name="20% - Accent1 2 145" xfId="187" xr:uid="{00000000-0005-0000-0000-0000A1000000}"/>
    <cellStyle name="20% - Accent1 2 146" xfId="188" xr:uid="{00000000-0005-0000-0000-0000A2000000}"/>
    <cellStyle name="20% - Accent1 2 147" xfId="189" xr:uid="{00000000-0005-0000-0000-0000A3000000}"/>
    <cellStyle name="20% - Accent1 2 148" xfId="190" xr:uid="{00000000-0005-0000-0000-0000A4000000}"/>
    <cellStyle name="20% - Accent1 2 149" xfId="191" xr:uid="{00000000-0005-0000-0000-0000A5000000}"/>
    <cellStyle name="20% - Accent1 2 15" xfId="192" xr:uid="{00000000-0005-0000-0000-0000A6000000}"/>
    <cellStyle name="20% - Accent1 2 150" xfId="193" xr:uid="{00000000-0005-0000-0000-0000A7000000}"/>
    <cellStyle name="20% - Accent1 2 151" xfId="194" xr:uid="{00000000-0005-0000-0000-0000A8000000}"/>
    <cellStyle name="20% - Accent1 2 152" xfId="195" xr:uid="{00000000-0005-0000-0000-0000A9000000}"/>
    <cellStyle name="20% - Accent1 2 153" xfId="196" xr:uid="{00000000-0005-0000-0000-0000AA000000}"/>
    <cellStyle name="20% - Accent1 2 154" xfId="197" xr:uid="{00000000-0005-0000-0000-0000AB000000}"/>
    <cellStyle name="20% - Accent1 2 155" xfId="198" xr:uid="{00000000-0005-0000-0000-0000AC000000}"/>
    <cellStyle name="20% - Accent1 2 156" xfId="199" xr:uid="{00000000-0005-0000-0000-0000AD000000}"/>
    <cellStyle name="20% - Accent1 2 157" xfId="200" xr:uid="{00000000-0005-0000-0000-0000AE000000}"/>
    <cellStyle name="20% - Accent1 2 158" xfId="201" xr:uid="{00000000-0005-0000-0000-0000AF000000}"/>
    <cellStyle name="20% - Accent1 2 159" xfId="202" xr:uid="{00000000-0005-0000-0000-0000B0000000}"/>
    <cellStyle name="20% - Accent1 2 16" xfId="203" xr:uid="{00000000-0005-0000-0000-0000B1000000}"/>
    <cellStyle name="20% - Accent1 2 160" xfId="204" xr:uid="{00000000-0005-0000-0000-0000B2000000}"/>
    <cellStyle name="20% - Accent1 2 161" xfId="205" xr:uid="{00000000-0005-0000-0000-0000B3000000}"/>
    <cellStyle name="20% - Accent1 2 162" xfId="206" xr:uid="{00000000-0005-0000-0000-0000B4000000}"/>
    <cellStyle name="20% - Accent1 2 163" xfId="207" xr:uid="{00000000-0005-0000-0000-0000B5000000}"/>
    <cellStyle name="20% - Accent1 2 164" xfId="208" xr:uid="{00000000-0005-0000-0000-0000B6000000}"/>
    <cellStyle name="20% - Accent1 2 165" xfId="209" xr:uid="{00000000-0005-0000-0000-0000B7000000}"/>
    <cellStyle name="20% - Accent1 2 166" xfId="210" xr:uid="{00000000-0005-0000-0000-0000B8000000}"/>
    <cellStyle name="20% - Accent1 2 167" xfId="211" xr:uid="{00000000-0005-0000-0000-0000B9000000}"/>
    <cellStyle name="20% - Accent1 2 168" xfId="212" xr:uid="{00000000-0005-0000-0000-0000BA000000}"/>
    <cellStyle name="20% - Accent1 2 17" xfId="213" xr:uid="{00000000-0005-0000-0000-0000BB000000}"/>
    <cellStyle name="20% - Accent1 2 18" xfId="214" xr:uid="{00000000-0005-0000-0000-0000BC000000}"/>
    <cellStyle name="20% - Accent1 2 19" xfId="215" xr:uid="{00000000-0005-0000-0000-0000BD000000}"/>
    <cellStyle name="20% - Accent1 2 2" xfId="216" xr:uid="{00000000-0005-0000-0000-0000BE000000}"/>
    <cellStyle name="20% - Accent1 2 20" xfId="217" xr:uid="{00000000-0005-0000-0000-0000BF000000}"/>
    <cellStyle name="20% - Accent1 2 21" xfId="218" xr:uid="{00000000-0005-0000-0000-0000C0000000}"/>
    <cellStyle name="20% - Accent1 2 22" xfId="219" xr:uid="{00000000-0005-0000-0000-0000C1000000}"/>
    <cellStyle name="20% - Accent1 2 23" xfId="220" xr:uid="{00000000-0005-0000-0000-0000C2000000}"/>
    <cellStyle name="20% - Accent1 2 24" xfId="221" xr:uid="{00000000-0005-0000-0000-0000C3000000}"/>
    <cellStyle name="20% - Accent1 2 25" xfId="222" xr:uid="{00000000-0005-0000-0000-0000C4000000}"/>
    <cellStyle name="20% - Accent1 2 26" xfId="223" xr:uid="{00000000-0005-0000-0000-0000C5000000}"/>
    <cellStyle name="20% - Accent1 2 27" xfId="224" xr:uid="{00000000-0005-0000-0000-0000C6000000}"/>
    <cellStyle name="20% - Accent1 2 28" xfId="225" xr:uid="{00000000-0005-0000-0000-0000C7000000}"/>
    <cellStyle name="20% - Accent1 2 29" xfId="226" xr:uid="{00000000-0005-0000-0000-0000C8000000}"/>
    <cellStyle name="20% - Accent1 2 3" xfId="227" xr:uid="{00000000-0005-0000-0000-0000C9000000}"/>
    <cellStyle name="20% - Accent1 2 30" xfId="228" xr:uid="{00000000-0005-0000-0000-0000CA000000}"/>
    <cellStyle name="20% - Accent1 2 31" xfId="229" xr:uid="{00000000-0005-0000-0000-0000CB000000}"/>
    <cellStyle name="20% - Accent1 2 32" xfId="230" xr:uid="{00000000-0005-0000-0000-0000CC000000}"/>
    <cellStyle name="20% - Accent1 2 33" xfId="231" xr:uid="{00000000-0005-0000-0000-0000CD000000}"/>
    <cellStyle name="20% - Accent1 2 34" xfId="232" xr:uid="{00000000-0005-0000-0000-0000CE000000}"/>
    <cellStyle name="20% - Accent1 2 35" xfId="233" xr:uid="{00000000-0005-0000-0000-0000CF000000}"/>
    <cellStyle name="20% - Accent1 2 36" xfId="234" xr:uid="{00000000-0005-0000-0000-0000D0000000}"/>
    <cellStyle name="20% - Accent1 2 37" xfId="235" xr:uid="{00000000-0005-0000-0000-0000D1000000}"/>
    <cellStyle name="20% - Accent1 2 38" xfId="236" xr:uid="{00000000-0005-0000-0000-0000D2000000}"/>
    <cellStyle name="20% - Accent1 2 39" xfId="237" xr:uid="{00000000-0005-0000-0000-0000D3000000}"/>
    <cellStyle name="20% - Accent1 2 4" xfId="238" xr:uid="{00000000-0005-0000-0000-0000D4000000}"/>
    <cellStyle name="20% - Accent1 2 40" xfId="239" xr:uid="{00000000-0005-0000-0000-0000D5000000}"/>
    <cellStyle name="20% - Accent1 2 41" xfId="240" xr:uid="{00000000-0005-0000-0000-0000D6000000}"/>
    <cellStyle name="20% - Accent1 2 42" xfId="241" xr:uid="{00000000-0005-0000-0000-0000D7000000}"/>
    <cellStyle name="20% - Accent1 2 43" xfId="242" xr:uid="{00000000-0005-0000-0000-0000D8000000}"/>
    <cellStyle name="20% - Accent1 2 44" xfId="243" xr:uid="{00000000-0005-0000-0000-0000D9000000}"/>
    <cellStyle name="20% - Accent1 2 45" xfId="244" xr:uid="{00000000-0005-0000-0000-0000DA000000}"/>
    <cellStyle name="20% - Accent1 2 46" xfId="245" xr:uid="{00000000-0005-0000-0000-0000DB000000}"/>
    <cellStyle name="20% - Accent1 2 47" xfId="246" xr:uid="{00000000-0005-0000-0000-0000DC000000}"/>
    <cellStyle name="20% - Accent1 2 48" xfId="247" xr:uid="{00000000-0005-0000-0000-0000DD000000}"/>
    <cellStyle name="20% - Accent1 2 49" xfId="248" xr:uid="{00000000-0005-0000-0000-0000DE000000}"/>
    <cellStyle name="20% - Accent1 2 5" xfId="249" xr:uid="{00000000-0005-0000-0000-0000DF000000}"/>
    <cellStyle name="20% - Accent1 2 50" xfId="250" xr:uid="{00000000-0005-0000-0000-0000E0000000}"/>
    <cellStyle name="20% - Accent1 2 51" xfId="251" xr:uid="{00000000-0005-0000-0000-0000E1000000}"/>
    <cellStyle name="20% - Accent1 2 52" xfId="252" xr:uid="{00000000-0005-0000-0000-0000E2000000}"/>
    <cellStyle name="20% - Accent1 2 53" xfId="253" xr:uid="{00000000-0005-0000-0000-0000E3000000}"/>
    <cellStyle name="20% - Accent1 2 54" xfId="254" xr:uid="{00000000-0005-0000-0000-0000E4000000}"/>
    <cellStyle name="20% - Accent1 2 55" xfId="255" xr:uid="{00000000-0005-0000-0000-0000E5000000}"/>
    <cellStyle name="20% - Accent1 2 56" xfId="256" xr:uid="{00000000-0005-0000-0000-0000E6000000}"/>
    <cellStyle name="20% - Accent1 2 57" xfId="257" xr:uid="{00000000-0005-0000-0000-0000E7000000}"/>
    <cellStyle name="20% - Accent1 2 58" xfId="258" xr:uid="{00000000-0005-0000-0000-0000E8000000}"/>
    <cellStyle name="20% - Accent1 2 59" xfId="259" xr:uid="{00000000-0005-0000-0000-0000E9000000}"/>
    <cellStyle name="20% - Accent1 2 6" xfId="260" xr:uid="{00000000-0005-0000-0000-0000EA000000}"/>
    <cellStyle name="20% - Accent1 2 60" xfId="261" xr:uid="{00000000-0005-0000-0000-0000EB000000}"/>
    <cellStyle name="20% - Accent1 2 61" xfId="262" xr:uid="{00000000-0005-0000-0000-0000EC000000}"/>
    <cellStyle name="20% - Accent1 2 62" xfId="263" xr:uid="{00000000-0005-0000-0000-0000ED000000}"/>
    <cellStyle name="20% - Accent1 2 63" xfId="264" xr:uid="{00000000-0005-0000-0000-0000EE000000}"/>
    <cellStyle name="20% - Accent1 2 64" xfId="265" xr:uid="{00000000-0005-0000-0000-0000EF000000}"/>
    <cellStyle name="20% - Accent1 2 65" xfId="266" xr:uid="{00000000-0005-0000-0000-0000F0000000}"/>
    <cellStyle name="20% - Accent1 2 66" xfId="267" xr:uid="{00000000-0005-0000-0000-0000F1000000}"/>
    <cellStyle name="20% - Accent1 2 67" xfId="268" xr:uid="{00000000-0005-0000-0000-0000F2000000}"/>
    <cellStyle name="20% - Accent1 2 68" xfId="269" xr:uid="{00000000-0005-0000-0000-0000F3000000}"/>
    <cellStyle name="20% - Accent1 2 69" xfId="270" xr:uid="{00000000-0005-0000-0000-0000F4000000}"/>
    <cellStyle name="20% - Accent1 2 7" xfId="271" xr:uid="{00000000-0005-0000-0000-0000F5000000}"/>
    <cellStyle name="20% - Accent1 2 70" xfId="272" xr:uid="{00000000-0005-0000-0000-0000F6000000}"/>
    <cellStyle name="20% - Accent1 2 71" xfId="273" xr:uid="{00000000-0005-0000-0000-0000F7000000}"/>
    <cellStyle name="20% - Accent1 2 72" xfId="274" xr:uid="{00000000-0005-0000-0000-0000F8000000}"/>
    <cellStyle name="20% - Accent1 2 73" xfId="275" xr:uid="{00000000-0005-0000-0000-0000F9000000}"/>
    <cellStyle name="20% - Accent1 2 74" xfId="276" xr:uid="{00000000-0005-0000-0000-0000FA000000}"/>
    <cellStyle name="20% - Accent1 2 75" xfId="277" xr:uid="{00000000-0005-0000-0000-0000FB000000}"/>
    <cellStyle name="20% - Accent1 2 76" xfId="278" xr:uid="{00000000-0005-0000-0000-0000FC000000}"/>
    <cellStyle name="20% - Accent1 2 77" xfId="279" xr:uid="{00000000-0005-0000-0000-0000FD000000}"/>
    <cellStyle name="20% - Accent1 2 78" xfId="280" xr:uid="{00000000-0005-0000-0000-0000FE000000}"/>
    <cellStyle name="20% - Accent1 2 79" xfId="281" xr:uid="{00000000-0005-0000-0000-0000FF000000}"/>
    <cellStyle name="20% - Accent1 2 8" xfId="282" xr:uid="{00000000-0005-0000-0000-000000010000}"/>
    <cellStyle name="20% - Accent1 2 80" xfId="283" xr:uid="{00000000-0005-0000-0000-000001010000}"/>
    <cellStyle name="20% - Accent1 2 81" xfId="284" xr:uid="{00000000-0005-0000-0000-000002010000}"/>
    <cellStyle name="20% - Accent1 2 82" xfId="285" xr:uid="{00000000-0005-0000-0000-000003010000}"/>
    <cellStyle name="20% - Accent1 2 83" xfId="286" xr:uid="{00000000-0005-0000-0000-000004010000}"/>
    <cellStyle name="20% - Accent1 2 84" xfId="287" xr:uid="{00000000-0005-0000-0000-000005010000}"/>
    <cellStyle name="20% - Accent1 2 85" xfId="288" xr:uid="{00000000-0005-0000-0000-000006010000}"/>
    <cellStyle name="20% - Accent1 2 86" xfId="289" xr:uid="{00000000-0005-0000-0000-000007010000}"/>
    <cellStyle name="20% - Accent1 2 87" xfId="290" xr:uid="{00000000-0005-0000-0000-000008010000}"/>
    <cellStyle name="20% - Accent1 2 88" xfId="291" xr:uid="{00000000-0005-0000-0000-000009010000}"/>
    <cellStyle name="20% - Accent1 2 89" xfId="292" xr:uid="{00000000-0005-0000-0000-00000A010000}"/>
    <cellStyle name="20% - Accent1 2 9" xfId="293" xr:uid="{00000000-0005-0000-0000-00000B010000}"/>
    <cellStyle name="20% - Accent1 2 90" xfId="294" xr:uid="{00000000-0005-0000-0000-00000C010000}"/>
    <cellStyle name="20% - Accent1 2 91" xfId="295" xr:uid="{00000000-0005-0000-0000-00000D010000}"/>
    <cellStyle name="20% - Accent1 2 92" xfId="296" xr:uid="{00000000-0005-0000-0000-00000E010000}"/>
    <cellStyle name="20% - Accent1 2 93" xfId="297" xr:uid="{00000000-0005-0000-0000-00000F010000}"/>
    <cellStyle name="20% - Accent1 2 94" xfId="298" xr:uid="{00000000-0005-0000-0000-000010010000}"/>
    <cellStyle name="20% - Accent1 2 95" xfId="299" xr:uid="{00000000-0005-0000-0000-000011010000}"/>
    <cellStyle name="20% - Accent1 2 96" xfId="300" xr:uid="{00000000-0005-0000-0000-000012010000}"/>
    <cellStyle name="20% - Accent1 2 97" xfId="301" xr:uid="{00000000-0005-0000-0000-000013010000}"/>
    <cellStyle name="20% - Accent1 2 98" xfId="302" xr:uid="{00000000-0005-0000-0000-000014010000}"/>
    <cellStyle name="20% - Accent1 2 99" xfId="303" xr:uid="{00000000-0005-0000-0000-000015010000}"/>
    <cellStyle name="20% - Accent1 20" xfId="304" xr:uid="{00000000-0005-0000-0000-000016010000}"/>
    <cellStyle name="20% - Accent1 200" xfId="305" xr:uid="{00000000-0005-0000-0000-000017010000}"/>
    <cellStyle name="20% - Accent1 201" xfId="306" xr:uid="{00000000-0005-0000-0000-000018010000}"/>
    <cellStyle name="20% - Accent1 202" xfId="307" xr:uid="{00000000-0005-0000-0000-000019010000}"/>
    <cellStyle name="20% - Accent1 203" xfId="308" xr:uid="{00000000-0005-0000-0000-00001A010000}"/>
    <cellStyle name="20% - Accent1 204" xfId="309" xr:uid="{00000000-0005-0000-0000-00001B010000}"/>
    <cellStyle name="20% - Accent1 205" xfId="310" xr:uid="{00000000-0005-0000-0000-00001C010000}"/>
    <cellStyle name="20% - Accent1 206" xfId="311" xr:uid="{00000000-0005-0000-0000-00001D010000}"/>
    <cellStyle name="20% - Accent1 207" xfId="312" xr:uid="{00000000-0005-0000-0000-00001E010000}"/>
    <cellStyle name="20% - Accent1 208" xfId="313" xr:uid="{00000000-0005-0000-0000-00001F010000}"/>
    <cellStyle name="20% - Accent1 209" xfId="314" xr:uid="{00000000-0005-0000-0000-000020010000}"/>
    <cellStyle name="20% - Accent1 21" xfId="315" xr:uid="{00000000-0005-0000-0000-000021010000}"/>
    <cellStyle name="20% - Accent1 210" xfId="316" xr:uid="{00000000-0005-0000-0000-000022010000}"/>
    <cellStyle name="20% - Accent1 211" xfId="317" xr:uid="{00000000-0005-0000-0000-000023010000}"/>
    <cellStyle name="20% - Accent1 212" xfId="318" xr:uid="{00000000-0005-0000-0000-000024010000}"/>
    <cellStyle name="20% - Accent1 213" xfId="319" xr:uid="{00000000-0005-0000-0000-000025010000}"/>
    <cellStyle name="20% - Accent1 22" xfId="320" xr:uid="{00000000-0005-0000-0000-000026010000}"/>
    <cellStyle name="20% - Accent1 23" xfId="321" xr:uid="{00000000-0005-0000-0000-000027010000}"/>
    <cellStyle name="20% - Accent1 24" xfId="322" xr:uid="{00000000-0005-0000-0000-000028010000}"/>
    <cellStyle name="20% - Accent1 25" xfId="323" xr:uid="{00000000-0005-0000-0000-000029010000}"/>
    <cellStyle name="20% - Accent1 26" xfId="324" xr:uid="{00000000-0005-0000-0000-00002A010000}"/>
    <cellStyle name="20% - Accent1 27" xfId="325" xr:uid="{00000000-0005-0000-0000-00002B010000}"/>
    <cellStyle name="20% - Accent1 28" xfId="326" xr:uid="{00000000-0005-0000-0000-00002C010000}"/>
    <cellStyle name="20% - Accent1 29" xfId="327" xr:uid="{00000000-0005-0000-0000-00002D010000}"/>
    <cellStyle name="20% - Accent1 3" xfId="328" xr:uid="{00000000-0005-0000-0000-00002E010000}"/>
    <cellStyle name="20% - Accent1 30" xfId="329" xr:uid="{00000000-0005-0000-0000-00002F010000}"/>
    <cellStyle name="20% - Accent1 31" xfId="330" xr:uid="{00000000-0005-0000-0000-000030010000}"/>
    <cellStyle name="20% - Accent1 32" xfId="331" xr:uid="{00000000-0005-0000-0000-000031010000}"/>
    <cellStyle name="20% - Accent1 33" xfId="332" xr:uid="{00000000-0005-0000-0000-000032010000}"/>
    <cellStyle name="20% - Accent1 34" xfId="333" xr:uid="{00000000-0005-0000-0000-000033010000}"/>
    <cellStyle name="20% - Accent1 35" xfId="334" xr:uid="{00000000-0005-0000-0000-000034010000}"/>
    <cellStyle name="20% - Accent1 36" xfId="335" xr:uid="{00000000-0005-0000-0000-000035010000}"/>
    <cellStyle name="20% - Accent1 37" xfId="336" xr:uid="{00000000-0005-0000-0000-000036010000}"/>
    <cellStyle name="20% - Accent1 38" xfId="337" xr:uid="{00000000-0005-0000-0000-000037010000}"/>
    <cellStyle name="20% - Accent1 39" xfId="338" xr:uid="{00000000-0005-0000-0000-000038010000}"/>
    <cellStyle name="20% - Accent1 4" xfId="339" xr:uid="{00000000-0005-0000-0000-000039010000}"/>
    <cellStyle name="20% - Accent1 40" xfId="340" xr:uid="{00000000-0005-0000-0000-00003A010000}"/>
    <cellStyle name="20% - Accent1 41" xfId="341" xr:uid="{00000000-0005-0000-0000-00003B010000}"/>
    <cellStyle name="20% - Accent1 42" xfId="342" xr:uid="{00000000-0005-0000-0000-00003C010000}"/>
    <cellStyle name="20% - Accent1 43" xfId="343" xr:uid="{00000000-0005-0000-0000-00003D010000}"/>
    <cellStyle name="20% - Accent1 44" xfId="344" xr:uid="{00000000-0005-0000-0000-00003E010000}"/>
    <cellStyle name="20% - Accent1 45" xfId="345" xr:uid="{00000000-0005-0000-0000-00003F010000}"/>
    <cellStyle name="20% - Accent1 46" xfId="346" xr:uid="{00000000-0005-0000-0000-000040010000}"/>
    <cellStyle name="20% - Accent1 47" xfId="347" xr:uid="{00000000-0005-0000-0000-000041010000}"/>
    <cellStyle name="20% - Accent1 48" xfId="348" xr:uid="{00000000-0005-0000-0000-000042010000}"/>
    <cellStyle name="20% - Accent1 49" xfId="349" xr:uid="{00000000-0005-0000-0000-000043010000}"/>
    <cellStyle name="20% - Accent1 5" xfId="350" xr:uid="{00000000-0005-0000-0000-000044010000}"/>
    <cellStyle name="20% - Accent1 50" xfId="351" xr:uid="{00000000-0005-0000-0000-000045010000}"/>
    <cellStyle name="20% - Accent1 51" xfId="352" xr:uid="{00000000-0005-0000-0000-000046010000}"/>
    <cellStyle name="20% - Accent1 52" xfId="353" xr:uid="{00000000-0005-0000-0000-000047010000}"/>
    <cellStyle name="20% - Accent1 53" xfId="354" xr:uid="{00000000-0005-0000-0000-000048010000}"/>
    <cellStyle name="20% - Accent1 54" xfId="355" xr:uid="{00000000-0005-0000-0000-000049010000}"/>
    <cellStyle name="20% - Accent1 55" xfId="356" xr:uid="{00000000-0005-0000-0000-00004A010000}"/>
    <cellStyle name="20% - Accent1 56" xfId="357" xr:uid="{00000000-0005-0000-0000-00004B010000}"/>
    <cellStyle name="20% - Accent1 57" xfId="358" xr:uid="{00000000-0005-0000-0000-00004C010000}"/>
    <cellStyle name="20% - Accent1 58" xfId="359" xr:uid="{00000000-0005-0000-0000-00004D010000}"/>
    <cellStyle name="20% - Accent1 59" xfId="360" xr:uid="{00000000-0005-0000-0000-00004E010000}"/>
    <cellStyle name="20% - Accent1 6" xfId="361" xr:uid="{00000000-0005-0000-0000-00004F010000}"/>
    <cellStyle name="20% - Accent1 60" xfId="362" xr:uid="{00000000-0005-0000-0000-000050010000}"/>
    <cellStyle name="20% - Accent1 61" xfId="363" xr:uid="{00000000-0005-0000-0000-000051010000}"/>
    <cellStyle name="20% - Accent1 62" xfId="364" xr:uid="{00000000-0005-0000-0000-000052010000}"/>
    <cellStyle name="20% - Accent1 63" xfId="365" xr:uid="{00000000-0005-0000-0000-000053010000}"/>
    <cellStyle name="20% - Accent1 64" xfId="366" xr:uid="{00000000-0005-0000-0000-000054010000}"/>
    <cellStyle name="20% - Accent1 65" xfId="367" xr:uid="{00000000-0005-0000-0000-000055010000}"/>
    <cellStyle name="20% - Accent1 66" xfId="368" xr:uid="{00000000-0005-0000-0000-000056010000}"/>
    <cellStyle name="20% - Accent1 67" xfId="369" xr:uid="{00000000-0005-0000-0000-000057010000}"/>
    <cellStyle name="20% - Accent1 68" xfId="370" xr:uid="{00000000-0005-0000-0000-000058010000}"/>
    <cellStyle name="20% - Accent1 69" xfId="371" xr:uid="{00000000-0005-0000-0000-000059010000}"/>
    <cellStyle name="20% - Accent1 7" xfId="372" xr:uid="{00000000-0005-0000-0000-00005A010000}"/>
    <cellStyle name="20% - Accent1 70" xfId="373" xr:uid="{00000000-0005-0000-0000-00005B010000}"/>
    <cellStyle name="20% - Accent1 71" xfId="374" xr:uid="{00000000-0005-0000-0000-00005C010000}"/>
    <cellStyle name="20% - Accent1 72" xfId="375" xr:uid="{00000000-0005-0000-0000-00005D010000}"/>
    <cellStyle name="20% - Accent1 73" xfId="376" xr:uid="{00000000-0005-0000-0000-00005E010000}"/>
    <cellStyle name="20% - Accent1 74" xfId="377" xr:uid="{00000000-0005-0000-0000-00005F010000}"/>
    <cellStyle name="20% - Accent1 75" xfId="378" xr:uid="{00000000-0005-0000-0000-000060010000}"/>
    <cellStyle name="20% - Accent1 76" xfId="379" xr:uid="{00000000-0005-0000-0000-000061010000}"/>
    <cellStyle name="20% - Accent1 77" xfId="380" xr:uid="{00000000-0005-0000-0000-000062010000}"/>
    <cellStyle name="20% - Accent1 78" xfId="381" xr:uid="{00000000-0005-0000-0000-000063010000}"/>
    <cellStyle name="20% - Accent1 79" xfId="382" xr:uid="{00000000-0005-0000-0000-000064010000}"/>
    <cellStyle name="20% - Accent1 8" xfId="383" xr:uid="{00000000-0005-0000-0000-000065010000}"/>
    <cellStyle name="20% - Accent1 80" xfId="384" xr:uid="{00000000-0005-0000-0000-000066010000}"/>
    <cellStyle name="20% - Accent1 81" xfId="385" xr:uid="{00000000-0005-0000-0000-000067010000}"/>
    <cellStyle name="20% - Accent1 82" xfId="386" xr:uid="{00000000-0005-0000-0000-000068010000}"/>
    <cellStyle name="20% - Accent1 83" xfId="387" xr:uid="{00000000-0005-0000-0000-000069010000}"/>
    <cellStyle name="20% - Accent1 84" xfId="388" xr:uid="{00000000-0005-0000-0000-00006A010000}"/>
    <cellStyle name="20% - Accent1 85" xfId="389" xr:uid="{00000000-0005-0000-0000-00006B010000}"/>
    <cellStyle name="20% - Accent1 86" xfId="390" xr:uid="{00000000-0005-0000-0000-00006C010000}"/>
    <cellStyle name="20% - Accent1 87" xfId="391" xr:uid="{00000000-0005-0000-0000-00006D010000}"/>
    <cellStyle name="20% - Accent1 88" xfId="392" xr:uid="{00000000-0005-0000-0000-00006E010000}"/>
    <cellStyle name="20% - Accent1 89" xfId="393" xr:uid="{00000000-0005-0000-0000-00006F010000}"/>
    <cellStyle name="20% - Accent1 9" xfId="394" xr:uid="{00000000-0005-0000-0000-000070010000}"/>
    <cellStyle name="20% - Accent1 90" xfId="395" xr:uid="{00000000-0005-0000-0000-000071010000}"/>
    <cellStyle name="20% - Accent1 91" xfId="396" xr:uid="{00000000-0005-0000-0000-000072010000}"/>
    <cellStyle name="20% - Accent1 92" xfId="397" xr:uid="{00000000-0005-0000-0000-000073010000}"/>
    <cellStyle name="20% - Accent1 93" xfId="398" xr:uid="{00000000-0005-0000-0000-000074010000}"/>
    <cellStyle name="20% - Accent1 94" xfId="399" xr:uid="{00000000-0005-0000-0000-000075010000}"/>
    <cellStyle name="20% - Accent1 95" xfId="400" xr:uid="{00000000-0005-0000-0000-000076010000}"/>
    <cellStyle name="20% - Accent1 96" xfId="401" xr:uid="{00000000-0005-0000-0000-000077010000}"/>
    <cellStyle name="20% - Accent1 97" xfId="402" xr:uid="{00000000-0005-0000-0000-000078010000}"/>
    <cellStyle name="20% - Accent1 98" xfId="403" xr:uid="{00000000-0005-0000-0000-000079010000}"/>
    <cellStyle name="20% - Accent1 99" xfId="404" xr:uid="{00000000-0005-0000-0000-00007A010000}"/>
    <cellStyle name="20% - Accent2 10" xfId="405" xr:uid="{00000000-0005-0000-0000-00007B010000}"/>
    <cellStyle name="20% - Accent2 100" xfId="406" xr:uid="{00000000-0005-0000-0000-00007C010000}"/>
    <cellStyle name="20% - Accent2 101" xfId="407" xr:uid="{00000000-0005-0000-0000-00007D010000}"/>
    <cellStyle name="20% - Accent2 102" xfId="408" xr:uid="{00000000-0005-0000-0000-00007E010000}"/>
    <cellStyle name="20% - Accent2 103" xfId="409" xr:uid="{00000000-0005-0000-0000-00007F010000}"/>
    <cellStyle name="20% - Accent2 104" xfId="410" xr:uid="{00000000-0005-0000-0000-000080010000}"/>
    <cellStyle name="20% - Accent2 105" xfId="411" xr:uid="{00000000-0005-0000-0000-000081010000}"/>
    <cellStyle name="20% - Accent2 106" xfId="412" xr:uid="{00000000-0005-0000-0000-000082010000}"/>
    <cellStyle name="20% - Accent2 107" xfId="413" xr:uid="{00000000-0005-0000-0000-000083010000}"/>
    <cellStyle name="20% - Accent2 108" xfId="414" xr:uid="{00000000-0005-0000-0000-000084010000}"/>
    <cellStyle name="20% - Accent2 109" xfId="415" xr:uid="{00000000-0005-0000-0000-000085010000}"/>
    <cellStyle name="20% - Accent2 11" xfId="416" xr:uid="{00000000-0005-0000-0000-000086010000}"/>
    <cellStyle name="20% - Accent2 110" xfId="417" xr:uid="{00000000-0005-0000-0000-000087010000}"/>
    <cellStyle name="20% - Accent2 111" xfId="418" xr:uid="{00000000-0005-0000-0000-000088010000}"/>
    <cellStyle name="20% - Accent2 112" xfId="419" xr:uid="{00000000-0005-0000-0000-000089010000}"/>
    <cellStyle name="20% - Accent2 113" xfId="420" xr:uid="{00000000-0005-0000-0000-00008A010000}"/>
    <cellStyle name="20% - Accent2 114" xfId="421" xr:uid="{00000000-0005-0000-0000-00008B010000}"/>
    <cellStyle name="20% - Accent2 115" xfId="422" xr:uid="{00000000-0005-0000-0000-00008C010000}"/>
    <cellStyle name="20% - Accent2 116" xfId="423" xr:uid="{00000000-0005-0000-0000-00008D010000}"/>
    <cellStyle name="20% - Accent2 117" xfId="424" xr:uid="{00000000-0005-0000-0000-00008E010000}"/>
    <cellStyle name="20% - Accent2 118" xfId="425" xr:uid="{00000000-0005-0000-0000-00008F010000}"/>
    <cellStyle name="20% - Accent2 119" xfId="426" xr:uid="{00000000-0005-0000-0000-000090010000}"/>
    <cellStyle name="20% - Accent2 12" xfId="427" xr:uid="{00000000-0005-0000-0000-000091010000}"/>
    <cellStyle name="20% - Accent2 120" xfId="428" xr:uid="{00000000-0005-0000-0000-000092010000}"/>
    <cellStyle name="20% - Accent2 121" xfId="429" xr:uid="{00000000-0005-0000-0000-000093010000}"/>
    <cellStyle name="20% - Accent2 122" xfId="430" xr:uid="{00000000-0005-0000-0000-000094010000}"/>
    <cellStyle name="20% - Accent2 123" xfId="431" xr:uid="{00000000-0005-0000-0000-000095010000}"/>
    <cellStyle name="20% - Accent2 124" xfId="432" xr:uid="{00000000-0005-0000-0000-000096010000}"/>
    <cellStyle name="20% - Accent2 125" xfId="433" xr:uid="{00000000-0005-0000-0000-000097010000}"/>
    <cellStyle name="20% - Accent2 126" xfId="434" xr:uid="{00000000-0005-0000-0000-000098010000}"/>
    <cellStyle name="20% - Accent2 127" xfId="435" xr:uid="{00000000-0005-0000-0000-000099010000}"/>
    <cellStyle name="20% - Accent2 128" xfId="436" xr:uid="{00000000-0005-0000-0000-00009A010000}"/>
    <cellStyle name="20% - Accent2 129" xfId="437" xr:uid="{00000000-0005-0000-0000-00009B010000}"/>
    <cellStyle name="20% - Accent2 13" xfId="438" xr:uid="{00000000-0005-0000-0000-00009C010000}"/>
    <cellStyle name="20% - Accent2 130" xfId="439" xr:uid="{00000000-0005-0000-0000-00009D010000}"/>
    <cellStyle name="20% - Accent2 131" xfId="440" xr:uid="{00000000-0005-0000-0000-00009E010000}"/>
    <cellStyle name="20% - Accent2 132" xfId="441" xr:uid="{00000000-0005-0000-0000-00009F010000}"/>
    <cellStyle name="20% - Accent2 133" xfId="442" xr:uid="{00000000-0005-0000-0000-0000A0010000}"/>
    <cellStyle name="20% - Accent2 134" xfId="443" xr:uid="{00000000-0005-0000-0000-0000A1010000}"/>
    <cellStyle name="20% - Accent2 135" xfId="444" xr:uid="{00000000-0005-0000-0000-0000A2010000}"/>
    <cellStyle name="20% - Accent2 136" xfId="445" xr:uid="{00000000-0005-0000-0000-0000A3010000}"/>
    <cellStyle name="20% - Accent2 137" xfId="446" xr:uid="{00000000-0005-0000-0000-0000A4010000}"/>
    <cellStyle name="20% - Accent2 138" xfId="447" xr:uid="{00000000-0005-0000-0000-0000A5010000}"/>
    <cellStyle name="20% - Accent2 139" xfId="448" xr:uid="{00000000-0005-0000-0000-0000A6010000}"/>
    <cellStyle name="20% - Accent2 14" xfId="449" xr:uid="{00000000-0005-0000-0000-0000A7010000}"/>
    <cellStyle name="20% - Accent2 140" xfId="450" xr:uid="{00000000-0005-0000-0000-0000A8010000}"/>
    <cellStyle name="20% - Accent2 141" xfId="451" xr:uid="{00000000-0005-0000-0000-0000A9010000}"/>
    <cellStyle name="20% - Accent2 142" xfId="452" xr:uid="{00000000-0005-0000-0000-0000AA010000}"/>
    <cellStyle name="20% - Accent2 143" xfId="453" xr:uid="{00000000-0005-0000-0000-0000AB010000}"/>
    <cellStyle name="20% - Accent2 144" xfId="454" xr:uid="{00000000-0005-0000-0000-0000AC010000}"/>
    <cellStyle name="20% - Accent2 145" xfId="455" xr:uid="{00000000-0005-0000-0000-0000AD010000}"/>
    <cellStyle name="20% - Accent2 146" xfId="456" xr:uid="{00000000-0005-0000-0000-0000AE010000}"/>
    <cellStyle name="20% - Accent2 147" xfId="457" xr:uid="{00000000-0005-0000-0000-0000AF010000}"/>
    <cellStyle name="20% - Accent2 148" xfId="458" xr:uid="{00000000-0005-0000-0000-0000B0010000}"/>
    <cellStyle name="20% - Accent2 149" xfId="459" xr:uid="{00000000-0005-0000-0000-0000B1010000}"/>
    <cellStyle name="20% - Accent2 15" xfId="460" xr:uid="{00000000-0005-0000-0000-0000B2010000}"/>
    <cellStyle name="20% - Accent2 150" xfId="461" xr:uid="{00000000-0005-0000-0000-0000B3010000}"/>
    <cellStyle name="20% - Accent2 151" xfId="462" xr:uid="{00000000-0005-0000-0000-0000B4010000}"/>
    <cellStyle name="20% - Accent2 152" xfId="463" xr:uid="{00000000-0005-0000-0000-0000B5010000}"/>
    <cellStyle name="20% - Accent2 153" xfId="464" xr:uid="{00000000-0005-0000-0000-0000B6010000}"/>
    <cellStyle name="20% - Accent2 154" xfId="465" xr:uid="{00000000-0005-0000-0000-0000B7010000}"/>
    <cellStyle name="20% - Accent2 155" xfId="466" xr:uid="{00000000-0005-0000-0000-0000B8010000}"/>
    <cellStyle name="20% - Accent2 156" xfId="467" xr:uid="{00000000-0005-0000-0000-0000B9010000}"/>
    <cellStyle name="20% - Accent2 157" xfId="468" xr:uid="{00000000-0005-0000-0000-0000BA010000}"/>
    <cellStyle name="20% - Accent2 158" xfId="469" xr:uid="{00000000-0005-0000-0000-0000BB010000}"/>
    <cellStyle name="20% - Accent2 159" xfId="470" xr:uid="{00000000-0005-0000-0000-0000BC010000}"/>
    <cellStyle name="20% - Accent2 16" xfId="471" xr:uid="{00000000-0005-0000-0000-0000BD010000}"/>
    <cellStyle name="20% - Accent2 160" xfId="472" xr:uid="{00000000-0005-0000-0000-0000BE010000}"/>
    <cellStyle name="20% - Accent2 161" xfId="473" xr:uid="{00000000-0005-0000-0000-0000BF010000}"/>
    <cellStyle name="20% - Accent2 162" xfId="474" xr:uid="{00000000-0005-0000-0000-0000C0010000}"/>
    <cellStyle name="20% - Accent2 163" xfId="475" xr:uid="{00000000-0005-0000-0000-0000C1010000}"/>
    <cellStyle name="20% - Accent2 164" xfId="476" xr:uid="{00000000-0005-0000-0000-0000C2010000}"/>
    <cellStyle name="20% - Accent2 165" xfId="477" xr:uid="{00000000-0005-0000-0000-0000C3010000}"/>
    <cellStyle name="20% - Accent2 166" xfId="478" xr:uid="{00000000-0005-0000-0000-0000C4010000}"/>
    <cellStyle name="20% - Accent2 167" xfId="479" xr:uid="{00000000-0005-0000-0000-0000C5010000}"/>
    <cellStyle name="20% - Accent2 168" xfId="480" xr:uid="{00000000-0005-0000-0000-0000C6010000}"/>
    <cellStyle name="20% - Accent2 169" xfId="481" xr:uid="{00000000-0005-0000-0000-0000C7010000}"/>
    <cellStyle name="20% - Accent2 17" xfId="482" xr:uid="{00000000-0005-0000-0000-0000C8010000}"/>
    <cellStyle name="20% - Accent2 170" xfId="483" xr:uid="{00000000-0005-0000-0000-0000C9010000}"/>
    <cellStyle name="20% - Accent2 171" xfId="484" xr:uid="{00000000-0005-0000-0000-0000CA010000}"/>
    <cellStyle name="20% - Accent2 172" xfId="485" xr:uid="{00000000-0005-0000-0000-0000CB010000}"/>
    <cellStyle name="20% - Accent2 173" xfId="486" xr:uid="{00000000-0005-0000-0000-0000CC010000}"/>
    <cellStyle name="20% - Accent2 174" xfId="487" xr:uid="{00000000-0005-0000-0000-0000CD010000}"/>
    <cellStyle name="20% - Accent2 175" xfId="488" xr:uid="{00000000-0005-0000-0000-0000CE010000}"/>
    <cellStyle name="20% - Accent2 176" xfId="489" xr:uid="{00000000-0005-0000-0000-0000CF010000}"/>
    <cellStyle name="20% - Accent2 177" xfId="490" xr:uid="{00000000-0005-0000-0000-0000D0010000}"/>
    <cellStyle name="20% - Accent2 178" xfId="491" xr:uid="{00000000-0005-0000-0000-0000D1010000}"/>
    <cellStyle name="20% - Accent2 179" xfId="492" xr:uid="{00000000-0005-0000-0000-0000D2010000}"/>
    <cellStyle name="20% - Accent2 18" xfId="493" xr:uid="{00000000-0005-0000-0000-0000D3010000}"/>
    <cellStyle name="20% - Accent2 180" xfId="494" xr:uid="{00000000-0005-0000-0000-0000D4010000}"/>
    <cellStyle name="20% - Accent2 181" xfId="495" xr:uid="{00000000-0005-0000-0000-0000D5010000}"/>
    <cellStyle name="20% - Accent2 182" xfId="496" xr:uid="{00000000-0005-0000-0000-0000D6010000}"/>
    <cellStyle name="20% - Accent2 183" xfId="497" xr:uid="{00000000-0005-0000-0000-0000D7010000}"/>
    <cellStyle name="20% - Accent2 184" xfId="498" xr:uid="{00000000-0005-0000-0000-0000D8010000}"/>
    <cellStyle name="20% - Accent2 185" xfId="499" xr:uid="{00000000-0005-0000-0000-0000D9010000}"/>
    <cellStyle name="20% - Accent2 186" xfId="500" xr:uid="{00000000-0005-0000-0000-0000DA010000}"/>
    <cellStyle name="20% - Accent2 187" xfId="501" xr:uid="{00000000-0005-0000-0000-0000DB010000}"/>
    <cellStyle name="20% - Accent2 188" xfId="502" xr:uid="{00000000-0005-0000-0000-0000DC010000}"/>
    <cellStyle name="20% - Accent2 189" xfId="503" xr:uid="{00000000-0005-0000-0000-0000DD010000}"/>
    <cellStyle name="20% - Accent2 19" xfId="504" xr:uid="{00000000-0005-0000-0000-0000DE010000}"/>
    <cellStyle name="20% - Accent2 190" xfId="505" xr:uid="{00000000-0005-0000-0000-0000DF010000}"/>
    <cellStyle name="20% - Accent2 191" xfId="506" xr:uid="{00000000-0005-0000-0000-0000E0010000}"/>
    <cellStyle name="20% - Accent2 192" xfId="507" xr:uid="{00000000-0005-0000-0000-0000E1010000}"/>
    <cellStyle name="20% - Accent2 193" xfId="508" xr:uid="{00000000-0005-0000-0000-0000E2010000}"/>
    <cellStyle name="20% - Accent2 194" xfId="509" xr:uid="{00000000-0005-0000-0000-0000E3010000}"/>
    <cellStyle name="20% - Accent2 195" xfId="510" xr:uid="{00000000-0005-0000-0000-0000E4010000}"/>
    <cellStyle name="20% - Accent2 196" xfId="511" xr:uid="{00000000-0005-0000-0000-0000E5010000}"/>
    <cellStyle name="20% - Accent2 197" xfId="512" xr:uid="{00000000-0005-0000-0000-0000E6010000}"/>
    <cellStyle name="20% - Accent2 198" xfId="513" xr:uid="{00000000-0005-0000-0000-0000E7010000}"/>
    <cellStyle name="20% - Accent2 199" xfId="514" xr:uid="{00000000-0005-0000-0000-0000E8010000}"/>
    <cellStyle name="20% - Accent2 2" xfId="515" xr:uid="{00000000-0005-0000-0000-0000E9010000}"/>
    <cellStyle name="20% - Accent2 2 10" xfId="516" xr:uid="{00000000-0005-0000-0000-0000EA010000}"/>
    <cellStyle name="20% - Accent2 2 100" xfId="517" xr:uid="{00000000-0005-0000-0000-0000EB010000}"/>
    <cellStyle name="20% - Accent2 2 101" xfId="518" xr:uid="{00000000-0005-0000-0000-0000EC010000}"/>
    <cellStyle name="20% - Accent2 2 102" xfId="519" xr:uid="{00000000-0005-0000-0000-0000ED010000}"/>
    <cellStyle name="20% - Accent2 2 103" xfId="520" xr:uid="{00000000-0005-0000-0000-0000EE010000}"/>
    <cellStyle name="20% - Accent2 2 104" xfId="521" xr:uid="{00000000-0005-0000-0000-0000EF010000}"/>
    <cellStyle name="20% - Accent2 2 105" xfId="522" xr:uid="{00000000-0005-0000-0000-0000F0010000}"/>
    <cellStyle name="20% - Accent2 2 106" xfId="523" xr:uid="{00000000-0005-0000-0000-0000F1010000}"/>
    <cellStyle name="20% - Accent2 2 107" xfId="524" xr:uid="{00000000-0005-0000-0000-0000F2010000}"/>
    <cellStyle name="20% - Accent2 2 108" xfId="525" xr:uid="{00000000-0005-0000-0000-0000F3010000}"/>
    <cellStyle name="20% - Accent2 2 109" xfId="526" xr:uid="{00000000-0005-0000-0000-0000F4010000}"/>
    <cellStyle name="20% - Accent2 2 11" xfId="527" xr:uid="{00000000-0005-0000-0000-0000F5010000}"/>
    <cellStyle name="20% - Accent2 2 110" xfId="528" xr:uid="{00000000-0005-0000-0000-0000F6010000}"/>
    <cellStyle name="20% - Accent2 2 111" xfId="529" xr:uid="{00000000-0005-0000-0000-0000F7010000}"/>
    <cellStyle name="20% - Accent2 2 112" xfId="530" xr:uid="{00000000-0005-0000-0000-0000F8010000}"/>
    <cellStyle name="20% - Accent2 2 113" xfId="531" xr:uid="{00000000-0005-0000-0000-0000F9010000}"/>
    <cellStyle name="20% - Accent2 2 114" xfId="532" xr:uid="{00000000-0005-0000-0000-0000FA010000}"/>
    <cellStyle name="20% - Accent2 2 115" xfId="533" xr:uid="{00000000-0005-0000-0000-0000FB010000}"/>
    <cellStyle name="20% - Accent2 2 116" xfId="534" xr:uid="{00000000-0005-0000-0000-0000FC010000}"/>
    <cellStyle name="20% - Accent2 2 117" xfId="535" xr:uid="{00000000-0005-0000-0000-0000FD010000}"/>
    <cellStyle name="20% - Accent2 2 118" xfId="536" xr:uid="{00000000-0005-0000-0000-0000FE010000}"/>
    <cellStyle name="20% - Accent2 2 119" xfId="537" xr:uid="{00000000-0005-0000-0000-0000FF010000}"/>
    <cellStyle name="20% - Accent2 2 12" xfId="538" xr:uid="{00000000-0005-0000-0000-000000020000}"/>
    <cellStyle name="20% - Accent2 2 120" xfId="539" xr:uid="{00000000-0005-0000-0000-000001020000}"/>
    <cellStyle name="20% - Accent2 2 121" xfId="540" xr:uid="{00000000-0005-0000-0000-000002020000}"/>
    <cellStyle name="20% - Accent2 2 122" xfId="541" xr:uid="{00000000-0005-0000-0000-000003020000}"/>
    <cellStyle name="20% - Accent2 2 123" xfId="542" xr:uid="{00000000-0005-0000-0000-000004020000}"/>
    <cellStyle name="20% - Accent2 2 124" xfId="543" xr:uid="{00000000-0005-0000-0000-000005020000}"/>
    <cellStyle name="20% - Accent2 2 125" xfId="544" xr:uid="{00000000-0005-0000-0000-000006020000}"/>
    <cellStyle name="20% - Accent2 2 126" xfId="545" xr:uid="{00000000-0005-0000-0000-000007020000}"/>
    <cellStyle name="20% - Accent2 2 127" xfId="546" xr:uid="{00000000-0005-0000-0000-000008020000}"/>
    <cellStyle name="20% - Accent2 2 128" xfId="547" xr:uid="{00000000-0005-0000-0000-000009020000}"/>
    <cellStyle name="20% - Accent2 2 129" xfId="548" xr:uid="{00000000-0005-0000-0000-00000A020000}"/>
    <cellStyle name="20% - Accent2 2 13" xfId="549" xr:uid="{00000000-0005-0000-0000-00000B020000}"/>
    <cellStyle name="20% - Accent2 2 130" xfId="550" xr:uid="{00000000-0005-0000-0000-00000C020000}"/>
    <cellStyle name="20% - Accent2 2 131" xfId="551" xr:uid="{00000000-0005-0000-0000-00000D020000}"/>
    <cellStyle name="20% - Accent2 2 132" xfId="552" xr:uid="{00000000-0005-0000-0000-00000E020000}"/>
    <cellStyle name="20% - Accent2 2 133" xfId="553" xr:uid="{00000000-0005-0000-0000-00000F020000}"/>
    <cellStyle name="20% - Accent2 2 134" xfId="554" xr:uid="{00000000-0005-0000-0000-000010020000}"/>
    <cellStyle name="20% - Accent2 2 135" xfId="555" xr:uid="{00000000-0005-0000-0000-000011020000}"/>
    <cellStyle name="20% - Accent2 2 136" xfId="556" xr:uid="{00000000-0005-0000-0000-000012020000}"/>
    <cellStyle name="20% - Accent2 2 137" xfId="557" xr:uid="{00000000-0005-0000-0000-000013020000}"/>
    <cellStyle name="20% - Accent2 2 138" xfId="558" xr:uid="{00000000-0005-0000-0000-000014020000}"/>
    <cellStyle name="20% - Accent2 2 139" xfId="559" xr:uid="{00000000-0005-0000-0000-000015020000}"/>
    <cellStyle name="20% - Accent2 2 14" xfId="560" xr:uid="{00000000-0005-0000-0000-000016020000}"/>
    <cellStyle name="20% - Accent2 2 140" xfId="561" xr:uid="{00000000-0005-0000-0000-000017020000}"/>
    <cellStyle name="20% - Accent2 2 141" xfId="562" xr:uid="{00000000-0005-0000-0000-000018020000}"/>
    <cellStyle name="20% - Accent2 2 142" xfId="563" xr:uid="{00000000-0005-0000-0000-000019020000}"/>
    <cellStyle name="20% - Accent2 2 143" xfId="564" xr:uid="{00000000-0005-0000-0000-00001A020000}"/>
    <cellStyle name="20% - Accent2 2 144" xfId="565" xr:uid="{00000000-0005-0000-0000-00001B020000}"/>
    <cellStyle name="20% - Accent2 2 145" xfId="566" xr:uid="{00000000-0005-0000-0000-00001C020000}"/>
    <cellStyle name="20% - Accent2 2 146" xfId="567" xr:uid="{00000000-0005-0000-0000-00001D020000}"/>
    <cellStyle name="20% - Accent2 2 147" xfId="568" xr:uid="{00000000-0005-0000-0000-00001E020000}"/>
    <cellStyle name="20% - Accent2 2 148" xfId="569" xr:uid="{00000000-0005-0000-0000-00001F020000}"/>
    <cellStyle name="20% - Accent2 2 149" xfId="570" xr:uid="{00000000-0005-0000-0000-000020020000}"/>
    <cellStyle name="20% - Accent2 2 15" xfId="571" xr:uid="{00000000-0005-0000-0000-000021020000}"/>
    <cellStyle name="20% - Accent2 2 150" xfId="572" xr:uid="{00000000-0005-0000-0000-000022020000}"/>
    <cellStyle name="20% - Accent2 2 151" xfId="573" xr:uid="{00000000-0005-0000-0000-000023020000}"/>
    <cellStyle name="20% - Accent2 2 152" xfId="574" xr:uid="{00000000-0005-0000-0000-000024020000}"/>
    <cellStyle name="20% - Accent2 2 153" xfId="575" xr:uid="{00000000-0005-0000-0000-000025020000}"/>
    <cellStyle name="20% - Accent2 2 154" xfId="576" xr:uid="{00000000-0005-0000-0000-000026020000}"/>
    <cellStyle name="20% - Accent2 2 155" xfId="577" xr:uid="{00000000-0005-0000-0000-000027020000}"/>
    <cellStyle name="20% - Accent2 2 156" xfId="578" xr:uid="{00000000-0005-0000-0000-000028020000}"/>
    <cellStyle name="20% - Accent2 2 157" xfId="579" xr:uid="{00000000-0005-0000-0000-000029020000}"/>
    <cellStyle name="20% - Accent2 2 158" xfId="580" xr:uid="{00000000-0005-0000-0000-00002A020000}"/>
    <cellStyle name="20% - Accent2 2 159" xfId="581" xr:uid="{00000000-0005-0000-0000-00002B020000}"/>
    <cellStyle name="20% - Accent2 2 16" xfId="582" xr:uid="{00000000-0005-0000-0000-00002C020000}"/>
    <cellStyle name="20% - Accent2 2 160" xfId="583" xr:uid="{00000000-0005-0000-0000-00002D020000}"/>
    <cellStyle name="20% - Accent2 2 161" xfId="584" xr:uid="{00000000-0005-0000-0000-00002E020000}"/>
    <cellStyle name="20% - Accent2 2 162" xfId="585" xr:uid="{00000000-0005-0000-0000-00002F020000}"/>
    <cellStyle name="20% - Accent2 2 163" xfId="586" xr:uid="{00000000-0005-0000-0000-000030020000}"/>
    <cellStyle name="20% - Accent2 2 164" xfId="587" xr:uid="{00000000-0005-0000-0000-000031020000}"/>
    <cellStyle name="20% - Accent2 2 165" xfId="588" xr:uid="{00000000-0005-0000-0000-000032020000}"/>
    <cellStyle name="20% - Accent2 2 166" xfId="589" xr:uid="{00000000-0005-0000-0000-000033020000}"/>
    <cellStyle name="20% - Accent2 2 167" xfId="590" xr:uid="{00000000-0005-0000-0000-000034020000}"/>
    <cellStyle name="20% - Accent2 2 168" xfId="591" xr:uid="{00000000-0005-0000-0000-000035020000}"/>
    <cellStyle name="20% - Accent2 2 17" xfId="592" xr:uid="{00000000-0005-0000-0000-000036020000}"/>
    <cellStyle name="20% - Accent2 2 18" xfId="593" xr:uid="{00000000-0005-0000-0000-000037020000}"/>
    <cellStyle name="20% - Accent2 2 19" xfId="594" xr:uid="{00000000-0005-0000-0000-000038020000}"/>
    <cellStyle name="20% - Accent2 2 2" xfId="595" xr:uid="{00000000-0005-0000-0000-000039020000}"/>
    <cellStyle name="20% - Accent2 2 20" xfId="596" xr:uid="{00000000-0005-0000-0000-00003A020000}"/>
    <cellStyle name="20% - Accent2 2 21" xfId="597" xr:uid="{00000000-0005-0000-0000-00003B020000}"/>
    <cellStyle name="20% - Accent2 2 22" xfId="598" xr:uid="{00000000-0005-0000-0000-00003C020000}"/>
    <cellStyle name="20% - Accent2 2 23" xfId="599" xr:uid="{00000000-0005-0000-0000-00003D020000}"/>
    <cellStyle name="20% - Accent2 2 24" xfId="600" xr:uid="{00000000-0005-0000-0000-00003E020000}"/>
    <cellStyle name="20% - Accent2 2 25" xfId="601" xr:uid="{00000000-0005-0000-0000-00003F020000}"/>
    <cellStyle name="20% - Accent2 2 26" xfId="602" xr:uid="{00000000-0005-0000-0000-000040020000}"/>
    <cellStyle name="20% - Accent2 2 27" xfId="603" xr:uid="{00000000-0005-0000-0000-000041020000}"/>
    <cellStyle name="20% - Accent2 2 28" xfId="604" xr:uid="{00000000-0005-0000-0000-000042020000}"/>
    <cellStyle name="20% - Accent2 2 29" xfId="605" xr:uid="{00000000-0005-0000-0000-000043020000}"/>
    <cellStyle name="20% - Accent2 2 3" xfId="606" xr:uid="{00000000-0005-0000-0000-000044020000}"/>
    <cellStyle name="20% - Accent2 2 30" xfId="607" xr:uid="{00000000-0005-0000-0000-000045020000}"/>
    <cellStyle name="20% - Accent2 2 31" xfId="608" xr:uid="{00000000-0005-0000-0000-000046020000}"/>
    <cellStyle name="20% - Accent2 2 32" xfId="609" xr:uid="{00000000-0005-0000-0000-000047020000}"/>
    <cellStyle name="20% - Accent2 2 33" xfId="610" xr:uid="{00000000-0005-0000-0000-000048020000}"/>
    <cellStyle name="20% - Accent2 2 34" xfId="611" xr:uid="{00000000-0005-0000-0000-000049020000}"/>
    <cellStyle name="20% - Accent2 2 35" xfId="612" xr:uid="{00000000-0005-0000-0000-00004A020000}"/>
    <cellStyle name="20% - Accent2 2 36" xfId="613" xr:uid="{00000000-0005-0000-0000-00004B020000}"/>
    <cellStyle name="20% - Accent2 2 37" xfId="614" xr:uid="{00000000-0005-0000-0000-00004C020000}"/>
    <cellStyle name="20% - Accent2 2 38" xfId="615" xr:uid="{00000000-0005-0000-0000-00004D020000}"/>
    <cellStyle name="20% - Accent2 2 39" xfId="616" xr:uid="{00000000-0005-0000-0000-00004E020000}"/>
    <cellStyle name="20% - Accent2 2 4" xfId="617" xr:uid="{00000000-0005-0000-0000-00004F020000}"/>
    <cellStyle name="20% - Accent2 2 40" xfId="618" xr:uid="{00000000-0005-0000-0000-000050020000}"/>
    <cellStyle name="20% - Accent2 2 41" xfId="619" xr:uid="{00000000-0005-0000-0000-000051020000}"/>
    <cellStyle name="20% - Accent2 2 42" xfId="620" xr:uid="{00000000-0005-0000-0000-000052020000}"/>
    <cellStyle name="20% - Accent2 2 43" xfId="621" xr:uid="{00000000-0005-0000-0000-000053020000}"/>
    <cellStyle name="20% - Accent2 2 44" xfId="622" xr:uid="{00000000-0005-0000-0000-000054020000}"/>
    <cellStyle name="20% - Accent2 2 45" xfId="623" xr:uid="{00000000-0005-0000-0000-000055020000}"/>
    <cellStyle name="20% - Accent2 2 46" xfId="624" xr:uid="{00000000-0005-0000-0000-000056020000}"/>
    <cellStyle name="20% - Accent2 2 47" xfId="625" xr:uid="{00000000-0005-0000-0000-000057020000}"/>
    <cellStyle name="20% - Accent2 2 48" xfId="626" xr:uid="{00000000-0005-0000-0000-000058020000}"/>
    <cellStyle name="20% - Accent2 2 49" xfId="627" xr:uid="{00000000-0005-0000-0000-000059020000}"/>
    <cellStyle name="20% - Accent2 2 5" xfId="628" xr:uid="{00000000-0005-0000-0000-00005A020000}"/>
    <cellStyle name="20% - Accent2 2 50" xfId="629" xr:uid="{00000000-0005-0000-0000-00005B020000}"/>
    <cellStyle name="20% - Accent2 2 51" xfId="630" xr:uid="{00000000-0005-0000-0000-00005C020000}"/>
    <cellStyle name="20% - Accent2 2 52" xfId="631" xr:uid="{00000000-0005-0000-0000-00005D020000}"/>
    <cellStyle name="20% - Accent2 2 53" xfId="632" xr:uid="{00000000-0005-0000-0000-00005E020000}"/>
    <cellStyle name="20% - Accent2 2 54" xfId="633" xr:uid="{00000000-0005-0000-0000-00005F020000}"/>
    <cellStyle name="20% - Accent2 2 55" xfId="634" xr:uid="{00000000-0005-0000-0000-000060020000}"/>
    <cellStyle name="20% - Accent2 2 56" xfId="635" xr:uid="{00000000-0005-0000-0000-000061020000}"/>
    <cellStyle name="20% - Accent2 2 57" xfId="636" xr:uid="{00000000-0005-0000-0000-000062020000}"/>
    <cellStyle name="20% - Accent2 2 58" xfId="637" xr:uid="{00000000-0005-0000-0000-000063020000}"/>
    <cellStyle name="20% - Accent2 2 59" xfId="638" xr:uid="{00000000-0005-0000-0000-000064020000}"/>
    <cellStyle name="20% - Accent2 2 6" xfId="639" xr:uid="{00000000-0005-0000-0000-000065020000}"/>
    <cellStyle name="20% - Accent2 2 60" xfId="640" xr:uid="{00000000-0005-0000-0000-000066020000}"/>
    <cellStyle name="20% - Accent2 2 61" xfId="641" xr:uid="{00000000-0005-0000-0000-000067020000}"/>
    <cellStyle name="20% - Accent2 2 62" xfId="642" xr:uid="{00000000-0005-0000-0000-000068020000}"/>
    <cellStyle name="20% - Accent2 2 63" xfId="643" xr:uid="{00000000-0005-0000-0000-000069020000}"/>
    <cellStyle name="20% - Accent2 2 64" xfId="644" xr:uid="{00000000-0005-0000-0000-00006A020000}"/>
    <cellStyle name="20% - Accent2 2 65" xfId="645" xr:uid="{00000000-0005-0000-0000-00006B020000}"/>
    <cellStyle name="20% - Accent2 2 66" xfId="646" xr:uid="{00000000-0005-0000-0000-00006C020000}"/>
    <cellStyle name="20% - Accent2 2 67" xfId="647" xr:uid="{00000000-0005-0000-0000-00006D020000}"/>
    <cellStyle name="20% - Accent2 2 68" xfId="648" xr:uid="{00000000-0005-0000-0000-00006E020000}"/>
    <cellStyle name="20% - Accent2 2 69" xfId="649" xr:uid="{00000000-0005-0000-0000-00006F020000}"/>
    <cellStyle name="20% - Accent2 2 7" xfId="650" xr:uid="{00000000-0005-0000-0000-000070020000}"/>
    <cellStyle name="20% - Accent2 2 70" xfId="651" xr:uid="{00000000-0005-0000-0000-000071020000}"/>
    <cellStyle name="20% - Accent2 2 71" xfId="652" xr:uid="{00000000-0005-0000-0000-000072020000}"/>
    <cellStyle name="20% - Accent2 2 72" xfId="653" xr:uid="{00000000-0005-0000-0000-000073020000}"/>
    <cellStyle name="20% - Accent2 2 73" xfId="654" xr:uid="{00000000-0005-0000-0000-000074020000}"/>
    <cellStyle name="20% - Accent2 2 74" xfId="655" xr:uid="{00000000-0005-0000-0000-000075020000}"/>
    <cellStyle name="20% - Accent2 2 75" xfId="656" xr:uid="{00000000-0005-0000-0000-000076020000}"/>
    <cellStyle name="20% - Accent2 2 76" xfId="657" xr:uid="{00000000-0005-0000-0000-000077020000}"/>
    <cellStyle name="20% - Accent2 2 77" xfId="658" xr:uid="{00000000-0005-0000-0000-000078020000}"/>
    <cellStyle name="20% - Accent2 2 78" xfId="659" xr:uid="{00000000-0005-0000-0000-000079020000}"/>
    <cellStyle name="20% - Accent2 2 79" xfId="660" xr:uid="{00000000-0005-0000-0000-00007A020000}"/>
    <cellStyle name="20% - Accent2 2 8" xfId="661" xr:uid="{00000000-0005-0000-0000-00007B020000}"/>
    <cellStyle name="20% - Accent2 2 80" xfId="662" xr:uid="{00000000-0005-0000-0000-00007C020000}"/>
    <cellStyle name="20% - Accent2 2 81" xfId="663" xr:uid="{00000000-0005-0000-0000-00007D020000}"/>
    <cellStyle name="20% - Accent2 2 82" xfId="664" xr:uid="{00000000-0005-0000-0000-00007E020000}"/>
    <cellStyle name="20% - Accent2 2 83" xfId="665" xr:uid="{00000000-0005-0000-0000-00007F020000}"/>
    <cellStyle name="20% - Accent2 2 84" xfId="666" xr:uid="{00000000-0005-0000-0000-000080020000}"/>
    <cellStyle name="20% - Accent2 2 85" xfId="667" xr:uid="{00000000-0005-0000-0000-000081020000}"/>
    <cellStyle name="20% - Accent2 2 86" xfId="668" xr:uid="{00000000-0005-0000-0000-000082020000}"/>
    <cellStyle name="20% - Accent2 2 87" xfId="669" xr:uid="{00000000-0005-0000-0000-000083020000}"/>
    <cellStyle name="20% - Accent2 2 88" xfId="670" xr:uid="{00000000-0005-0000-0000-000084020000}"/>
    <cellStyle name="20% - Accent2 2 89" xfId="671" xr:uid="{00000000-0005-0000-0000-000085020000}"/>
    <cellStyle name="20% - Accent2 2 9" xfId="672" xr:uid="{00000000-0005-0000-0000-000086020000}"/>
    <cellStyle name="20% - Accent2 2 90" xfId="673" xr:uid="{00000000-0005-0000-0000-000087020000}"/>
    <cellStyle name="20% - Accent2 2 91" xfId="674" xr:uid="{00000000-0005-0000-0000-000088020000}"/>
    <cellStyle name="20% - Accent2 2 92" xfId="675" xr:uid="{00000000-0005-0000-0000-000089020000}"/>
    <cellStyle name="20% - Accent2 2 93" xfId="676" xr:uid="{00000000-0005-0000-0000-00008A020000}"/>
    <cellStyle name="20% - Accent2 2 94" xfId="677" xr:uid="{00000000-0005-0000-0000-00008B020000}"/>
    <cellStyle name="20% - Accent2 2 95" xfId="678" xr:uid="{00000000-0005-0000-0000-00008C020000}"/>
    <cellStyle name="20% - Accent2 2 96" xfId="679" xr:uid="{00000000-0005-0000-0000-00008D020000}"/>
    <cellStyle name="20% - Accent2 2 97" xfId="680" xr:uid="{00000000-0005-0000-0000-00008E020000}"/>
    <cellStyle name="20% - Accent2 2 98" xfId="681" xr:uid="{00000000-0005-0000-0000-00008F020000}"/>
    <cellStyle name="20% - Accent2 2 99" xfId="682" xr:uid="{00000000-0005-0000-0000-000090020000}"/>
    <cellStyle name="20% - Accent2 20" xfId="683" xr:uid="{00000000-0005-0000-0000-000091020000}"/>
    <cellStyle name="20% - Accent2 200" xfId="684" xr:uid="{00000000-0005-0000-0000-000092020000}"/>
    <cellStyle name="20% - Accent2 201" xfId="685" xr:uid="{00000000-0005-0000-0000-000093020000}"/>
    <cellStyle name="20% - Accent2 202" xfId="686" xr:uid="{00000000-0005-0000-0000-000094020000}"/>
    <cellStyle name="20% - Accent2 203" xfId="687" xr:uid="{00000000-0005-0000-0000-000095020000}"/>
    <cellStyle name="20% - Accent2 204" xfId="688" xr:uid="{00000000-0005-0000-0000-000096020000}"/>
    <cellStyle name="20% - Accent2 205" xfId="689" xr:uid="{00000000-0005-0000-0000-000097020000}"/>
    <cellStyle name="20% - Accent2 206" xfId="690" xr:uid="{00000000-0005-0000-0000-000098020000}"/>
    <cellStyle name="20% - Accent2 207" xfId="691" xr:uid="{00000000-0005-0000-0000-000099020000}"/>
    <cellStyle name="20% - Accent2 208" xfId="692" xr:uid="{00000000-0005-0000-0000-00009A020000}"/>
    <cellStyle name="20% - Accent2 209" xfId="693" xr:uid="{00000000-0005-0000-0000-00009B020000}"/>
    <cellStyle name="20% - Accent2 21" xfId="694" xr:uid="{00000000-0005-0000-0000-00009C020000}"/>
    <cellStyle name="20% - Accent2 210" xfId="695" xr:uid="{00000000-0005-0000-0000-00009D020000}"/>
    <cellStyle name="20% - Accent2 211" xfId="696" xr:uid="{00000000-0005-0000-0000-00009E020000}"/>
    <cellStyle name="20% - Accent2 212" xfId="697" xr:uid="{00000000-0005-0000-0000-00009F020000}"/>
    <cellStyle name="20% - Accent2 213" xfId="698" xr:uid="{00000000-0005-0000-0000-0000A0020000}"/>
    <cellStyle name="20% - Accent2 22" xfId="699" xr:uid="{00000000-0005-0000-0000-0000A1020000}"/>
    <cellStyle name="20% - Accent2 23" xfId="700" xr:uid="{00000000-0005-0000-0000-0000A2020000}"/>
    <cellStyle name="20% - Accent2 24" xfId="701" xr:uid="{00000000-0005-0000-0000-0000A3020000}"/>
    <cellStyle name="20% - Accent2 25" xfId="702" xr:uid="{00000000-0005-0000-0000-0000A4020000}"/>
    <cellStyle name="20% - Accent2 26" xfId="703" xr:uid="{00000000-0005-0000-0000-0000A5020000}"/>
    <cellStyle name="20% - Accent2 27" xfId="704" xr:uid="{00000000-0005-0000-0000-0000A6020000}"/>
    <cellStyle name="20% - Accent2 28" xfId="705" xr:uid="{00000000-0005-0000-0000-0000A7020000}"/>
    <cellStyle name="20% - Accent2 29" xfId="706" xr:uid="{00000000-0005-0000-0000-0000A8020000}"/>
    <cellStyle name="20% - Accent2 3" xfId="707" xr:uid="{00000000-0005-0000-0000-0000A9020000}"/>
    <cellStyle name="20% - Accent2 30" xfId="708" xr:uid="{00000000-0005-0000-0000-0000AA020000}"/>
    <cellStyle name="20% - Accent2 31" xfId="709" xr:uid="{00000000-0005-0000-0000-0000AB020000}"/>
    <cellStyle name="20% - Accent2 32" xfId="710" xr:uid="{00000000-0005-0000-0000-0000AC020000}"/>
    <cellStyle name="20% - Accent2 33" xfId="711" xr:uid="{00000000-0005-0000-0000-0000AD020000}"/>
    <cellStyle name="20% - Accent2 34" xfId="712" xr:uid="{00000000-0005-0000-0000-0000AE020000}"/>
    <cellStyle name="20% - Accent2 35" xfId="713" xr:uid="{00000000-0005-0000-0000-0000AF020000}"/>
    <cellStyle name="20% - Accent2 36" xfId="714" xr:uid="{00000000-0005-0000-0000-0000B0020000}"/>
    <cellStyle name="20% - Accent2 37" xfId="715" xr:uid="{00000000-0005-0000-0000-0000B1020000}"/>
    <cellStyle name="20% - Accent2 38" xfId="716" xr:uid="{00000000-0005-0000-0000-0000B2020000}"/>
    <cellStyle name="20% - Accent2 39" xfId="717" xr:uid="{00000000-0005-0000-0000-0000B3020000}"/>
    <cellStyle name="20% - Accent2 4" xfId="718" xr:uid="{00000000-0005-0000-0000-0000B4020000}"/>
    <cellStyle name="20% - Accent2 40" xfId="719" xr:uid="{00000000-0005-0000-0000-0000B5020000}"/>
    <cellStyle name="20% - Accent2 41" xfId="720" xr:uid="{00000000-0005-0000-0000-0000B6020000}"/>
    <cellStyle name="20% - Accent2 42" xfId="721" xr:uid="{00000000-0005-0000-0000-0000B7020000}"/>
    <cellStyle name="20% - Accent2 43" xfId="722" xr:uid="{00000000-0005-0000-0000-0000B8020000}"/>
    <cellStyle name="20% - Accent2 44" xfId="723" xr:uid="{00000000-0005-0000-0000-0000B9020000}"/>
    <cellStyle name="20% - Accent2 45" xfId="724" xr:uid="{00000000-0005-0000-0000-0000BA020000}"/>
    <cellStyle name="20% - Accent2 46" xfId="725" xr:uid="{00000000-0005-0000-0000-0000BB020000}"/>
    <cellStyle name="20% - Accent2 47" xfId="726" xr:uid="{00000000-0005-0000-0000-0000BC020000}"/>
    <cellStyle name="20% - Accent2 48" xfId="727" xr:uid="{00000000-0005-0000-0000-0000BD020000}"/>
    <cellStyle name="20% - Accent2 49" xfId="728" xr:uid="{00000000-0005-0000-0000-0000BE020000}"/>
    <cellStyle name="20% - Accent2 5" xfId="729" xr:uid="{00000000-0005-0000-0000-0000BF020000}"/>
    <cellStyle name="20% - Accent2 50" xfId="730" xr:uid="{00000000-0005-0000-0000-0000C0020000}"/>
    <cellStyle name="20% - Accent2 51" xfId="731" xr:uid="{00000000-0005-0000-0000-0000C1020000}"/>
    <cellStyle name="20% - Accent2 52" xfId="732" xr:uid="{00000000-0005-0000-0000-0000C2020000}"/>
    <cellStyle name="20% - Accent2 53" xfId="733" xr:uid="{00000000-0005-0000-0000-0000C3020000}"/>
    <cellStyle name="20% - Accent2 54" xfId="734" xr:uid="{00000000-0005-0000-0000-0000C4020000}"/>
    <cellStyle name="20% - Accent2 55" xfId="735" xr:uid="{00000000-0005-0000-0000-0000C5020000}"/>
    <cellStyle name="20% - Accent2 56" xfId="736" xr:uid="{00000000-0005-0000-0000-0000C6020000}"/>
    <cellStyle name="20% - Accent2 57" xfId="737" xr:uid="{00000000-0005-0000-0000-0000C7020000}"/>
    <cellStyle name="20% - Accent2 58" xfId="738" xr:uid="{00000000-0005-0000-0000-0000C8020000}"/>
    <cellStyle name="20% - Accent2 59" xfId="739" xr:uid="{00000000-0005-0000-0000-0000C9020000}"/>
    <cellStyle name="20% - Accent2 6" xfId="740" xr:uid="{00000000-0005-0000-0000-0000CA020000}"/>
    <cellStyle name="20% - Accent2 60" xfId="741" xr:uid="{00000000-0005-0000-0000-0000CB020000}"/>
    <cellStyle name="20% - Accent2 61" xfId="742" xr:uid="{00000000-0005-0000-0000-0000CC020000}"/>
    <cellStyle name="20% - Accent2 62" xfId="743" xr:uid="{00000000-0005-0000-0000-0000CD020000}"/>
    <cellStyle name="20% - Accent2 63" xfId="744" xr:uid="{00000000-0005-0000-0000-0000CE020000}"/>
    <cellStyle name="20% - Accent2 64" xfId="745" xr:uid="{00000000-0005-0000-0000-0000CF020000}"/>
    <cellStyle name="20% - Accent2 65" xfId="746" xr:uid="{00000000-0005-0000-0000-0000D0020000}"/>
    <cellStyle name="20% - Accent2 66" xfId="747" xr:uid="{00000000-0005-0000-0000-0000D1020000}"/>
    <cellStyle name="20% - Accent2 67" xfId="748" xr:uid="{00000000-0005-0000-0000-0000D2020000}"/>
    <cellStyle name="20% - Accent2 68" xfId="749" xr:uid="{00000000-0005-0000-0000-0000D3020000}"/>
    <cellStyle name="20% - Accent2 69" xfId="750" xr:uid="{00000000-0005-0000-0000-0000D4020000}"/>
    <cellStyle name="20% - Accent2 7" xfId="751" xr:uid="{00000000-0005-0000-0000-0000D5020000}"/>
    <cellStyle name="20% - Accent2 70" xfId="752" xr:uid="{00000000-0005-0000-0000-0000D6020000}"/>
    <cellStyle name="20% - Accent2 71" xfId="753" xr:uid="{00000000-0005-0000-0000-0000D7020000}"/>
    <cellStyle name="20% - Accent2 72" xfId="754" xr:uid="{00000000-0005-0000-0000-0000D8020000}"/>
    <cellStyle name="20% - Accent2 73" xfId="755" xr:uid="{00000000-0005-0000-0000-0000D9020000}"/>
    <cellStyle name="20% - Accent2 74" xfId="756" xr:uid="{00000000-0005-0000-0000-0000DA020000}"/>
    <cellStyle name="20% - Accent2 75" xfId="757" xr:uid="{00000000-0005-0000-0000-0000DB020000}"/>
    <cellStyle name="20% - Accent2 76" xfId="758" xr:uid="{00000000-0005-0000-0000-0000DC020000}"/>
    <cellStyle name="20% - Accent2 77" xfId="759" xr:uid="{00000000-0005-0000-0000-0000DD020000}"/>
    <cellStyle name="20% - Accent2 78" xfId="760" xr:uid="{00000000-0005-0000-0000-0000DE020000}"/>
    <cellStyle name="20% - Accent2 79" xfId="761" xr:uid="{00000000-0005-0000-0000-0000DF020000}"/>
    <cellStyle name="20% - Accent2 8" xfId="762" xr:uid="{00000000-0005-0000-0000-0000E0020000}"/>
    <cellStyle name="20% - Accent2 80" xfId="763" xr:uid="{00000000-0005-0000-0000-0000E1020000}"/>
    <cellStyle name="20% - Accent2 81" xfId="764" xr:uid="{00000000-0005-0000-0000-0000E2020000}"/>
    <cellStyle name="20% - Accent2 82" xfId="765" xr:uid="{00000000-0005-0000-0000-0000E3020000}"/>
    <cellStyle name="20% - Accent2 83" xfId="766" xr:uid="{00000000-0005-0000-0000-0000E4020000}"/>
    <cellStyle name="20% - Accent2 84" xfId="767" xr:uid="{00000000-0005-0000-0000-0000E5020000}"/>
    <cellStyle name="20% - Accent2 85" xfId="768" xr:uid="{00000000-0005-0000-0000-0000E6020000}"/>
    <cellStyle name="20% - Accent2 86" xfId="769" xr:uid="{00000000-0005-0000-0000-0000E7020000}"/>
    <cellStyle name="20% - Accent2 87" xfId="770" xr:uid="{00000000-0005-0000-0000-0000E8020000}"/>
    <cellStyle name="20% - Accent2 88" xfId="771" xr:uid="{00000000-0005-0000-0000-0000E9020000}"/>
    <cellStyle name="20% - Accent2 89" xfId="772" xr:uid="{00000000-0005-0000-0000-0000EA020000}"/>
    <cellStyle name="20% - Accent2 9" xfId="773" xr:uid="{00000000-0005-0000-0000-0000EB020000}"/>
    <cellStyle name="20% - Accent2 90" xfId="774" xr:uid="{00000000-0005-0000-0000-0000EC020000}"/>
    <cellStyle name="20% - Accent2 91" xfId="775" xr:uid="{00000000-0005-0000-0000-0000ED020000}"/>
    <cellStyle name="20% - Accent2 92" xfId="776" xr:uid="{00000000-0005-0000-0000-0000EE020000}"/>
    <cellStyle name="20% - Accent2 93" xfId="777" xr:uid="{00000000-0005-0000-0000-0000EF020000}"/>
    <cellStyle name="20% - Accent2 94" xfId="778" xr:uid="{00000000-0005-0000-0000-0000F0020000}"/>
    <cellStyle name="20% - Accent2 95" xfId="779" xr:uid="{00000000-0005-0000-0000-0000F1020000}"/>
    <cellStyle name="20% - Accent2 96" xfId="780" xr:uid="{00000000-0005-0000-0000-0000F2020000}"/>
    <cellStyle name="20% - Accent2 97" xfId="781" xr:uid="{00000000-0005-0000-0000-0000F3020000}"/>
    <cellStyle name="20% - Accent2 98" xfId="782" xr:uid="{00000000-0005-0000-0000-0000F4020000}"/>
    <cellStyle name="20% - Accent2 99" xfId="783" xr:uid="{00000000-0005-0000-0000-0000F5020000}"/>
    <cellStyle name="20% - Accent3 10" xfId="784" xr:uid="{00000000-0005-0000-0000-0000F6020000}"/>
    <cellStyle name="20% - Accent3 100" xfId="785" xr:uid="{00000000-0005-0000-0000-0000F7020000}"/>
    <cellStyle name="20% - Accent3 101" xfId="786" xr:uid="{00000000-0005-0000-0000-0000F8020000}"/>
    <cellStyle name="20% - Accent3 102" xfId="787" xr:uid="{00000000-0005-0000-0000-0000F9020000}"/>
    <cellStyle name="20% - Accent3 103" xfId="788" xr:uid="{00000000-0005-0000-0000-0000FA020000}"/>
    <cellStyle name="20% - Accent3 104" xfId="789" xr:uid="{00000000-0005-0000-0000-0000FB020000}"/>
    <cellStyle name="20% - Accent3 105" xfId="790" xr:uid="{00000000-0005-0000-0000-0000FC020000}"/>
    <cellStyle name="20% - Accent3 106" xfId="791" xr:uid="{00000000-0005-0000-0000-0000FD020000}"/>
    <cellStyle name="20% - Accent3 107" xfId="792" xr:uid="{00000000-0005-0000-0000-0000FE020000}"/>
    <cellStyle name="20% - Accent3 108" xfId="793" xr:uid="{00000000-0005-0000-0000-0000FF020000}"/>
    <cellStyle name="20% - Accent3 109" xfId="794" xr:uid="{00000000-0005-0000-0000-000000030000}"/>
    <cellStyle name="20% - Accent3 11" xfId="795" xr:uid="{00000000-0005-0000-0000-000001030000}"/>
    <cellStyle name="20% - Accent3 110" xfId="796" xr:uid="{00000000-0005-0000-0000-000002030000}"/>
    <cellStyle name="20% - Accent3 111" xfId="797" xr:uid="{00000000-0005-0000-0000-000003030000}"/>
    <cellStyle name="20% - Accent3 112" xfId="798" xr:uid="{00000000-0005-0000-0000-000004030000}"/>
    <cellStyle name="20% - Accent3 113" xfId="799" xr:uid="{00000000-0005-0000-0000-000005030000}"/>
    <cellStyle name="20% - Accent3 114" xfId="800" xr:uid="{00000000-0005-0000-0000-000006030000}"/>
    <cellStyle name="20% - Accent3 115" xfId="801" xr:uid="{00000000-0005-0000-0000-000007030000}"/>
    <cellStyle name="20% - Accent3 116" xfId="802" xr:uid="{00000000-0005-0000-0000-000008030000}"/>
    <cellStyle name="20% - Accent3 117" xfId="803" xr:uid="{00000000-0005-0000-0000-000009030000}"/>
    <cellStyle name="20% - Accent3 118" xfId="804" xr:uid="{00000000-0005-0000-0000-00000A030000}"/>
    <cellStyle name="20% - Accent3 119" xfId="805" xr:uid="{00000000-0005-0000-0000-00000B030000}"/>
    <cellStyle name="20% - Accent3 12" xfId="806" xr:uid="{00000000-0005-0000-0000-00000C030000}"/>
    <cellStyle name="20% - Accent3 120" xfId="807" xr:uid="{00000000-0005-0000-0000-00000D030000}"/>
    <cellStyle name="20% - Accent3 121" xfId="808" xr:uid="{00000000-0005-0000-0000-00000E030000}"/>
    <cellStyle name="20% - Accent3 122" xfId="809" xr:uid="{00000000-0005-0000-0000-00000F030000}"/>
    <cellStyle name="20% - Accent3 123" xfId="810" xr:uid="{00000000-0005-0000-0000-000010030000}"/>
    <cellStyle name="20% - Accent3 124" xfId="811" xr:uid="{00000000-0005-0000-0000-000011030000}"/>
    <cellStyle name="20% - Accent3 125" xfId="812" xr:uid="{00000000-0005-0000-0000-000012030000}"/>
    <cellStyle name="20% - Accent3 126" xfId="813" xr:uid="{00000000-0005-0000-0000-000013030000}"/>
    <cellStyle name="20% - Accent3 127" xfId="814" xr:uid="{00000000-0005-0000-0000-000014030000}"/>
    <cellStyle name="20% - Accent3 128" xfId="815" xr:uid="{00000000-0005-0000-0000-000015030000}"/>
    <cellStyle name="20% - Accent3 129" xfId="816" xr:uid="{00000000-0005-0000-0000-000016030000}"/>
    <cellStyle name="20% - Accent3 13" xfId="817" xr:uid="{00000000-0005-0000-0000-000017030000}"/>
    <cellStyle name="20% - Accent3 130" xfId="818" xr:uid="{00000000-0005-0000-0000-000018030000}"/>
    <cellStyle name="20% - Accent3 131" xfId="819" xr:uid="{00000000-0005-0000-0000-000019030000}"/>
    <cellStyle name="20% - Accent3 132" xfId="820" xr:uid="{00000000-0005-0000-0000-00001A030000}"/>
    <cellStyle name="20% - Accent3 133" xfId="821" xr:uid="{00000000-0005-0000-0000-00001B030000}"/>
    <cellStyle name="20% - Accent3 134" xfId="822" xr:uid="{00000000-0005-0000-0000-00001C030000}"/>
    <cellStyle name="20% - Accent3 135" xfId="823" xr:uid="{00000000-0005-0000-0000-00001D030000}"/>
    <cellStyle name="20% - Accent3 136" xfId="824" xr:uid="{00000000-0005-0000-0000-00001E030000}"/>
    <cellStyle name="20% - Accent3 137" xfId="825" xr:uid="{00000000-0005-0000-0000-00001F030000}"/>
    <cellStyle name="20% - Accent3 138" xfId="826" xr:uid="{00000000-0005-0000-0000-000020030000}"/>
    <cellStyle name="20% - Accent3 139" xfId="827" xr:uid="{00000000-0005-0000-0000-000021030000}"/>
    <cellStyle name="20% - Accent3 14" xfId="828" xr:uid="{00000000-0005-0000-0000-000022030000}"/>
    <cellStyle name="20% - Accent3 140" xfId="829" xr:uid="{00000000-0005-0000-0000-000023030000}"/>
    <cellStyle name="20% - Accent3 141" xfId="830" xr:uid="{00000000-0005-0000-0000-000024030000}"/>
    <cellStyle name="20% - Accent3 142" xfId="831" xr:uid="{00000000-0005-0000-0000-000025030000}"/>
    <cellStyle name="20% - Accent3 143" xfId="832" xr:uid="{00000000-0005-0000-0000-000026030000}"/>
    <cellStyle name="20% - Accent3 144" xfId="833" xr:uid="{00000000-0005-0000-0000-000027030000}"/>
    <cellStyle name="20% - Accent3 145" xfId="834" xr:uid="{00000000-0005-0000-0000-000028030000}"/>
    <cellStyle name="20% - Accent3 146" xfId="835" xr:uid="{00000000-0005-0000-0000-000029030000}"/>
    <cellStyle name="20% - Accent3 147" xfId="836" xr:uid="{00000000-0005-0000-0000-00002A030000}"/>
    <cellStyle name="20% - Accent3 148" xfId="837" xr:uid="{00000000-0005-0000-0000-00002B030000}"/>
    <cellStyle name="20% - Accent3 149" xfId="838" xr:uid="{00000000-0005-0000-0000-00002C030000}"/>
    <cellStyle name="20% - Accent3 15" xfId="839" xr:uid="{00000000-0005-0000-0000-00002D030000}"/>
    <cellStyle name="20% - Accent3 150" xfId="840" xr:uid="{00000000-0005-0000-0000-00002E030000}"/>
    <cellStyle name="20% - Accent3 151" xfId="841" xr:uid="{00000000-0005-0000-0000-00002F030000}"/>
    <cellStyle name="20% - Accent3 152" xfId="842" xr:uid="{00000000-0005-0000-0000-000030030000}"/>
    <cellStyle name="20% - Accent3 153" xfId="843" xr:uid="{00000000-0005-0000-0000-000031030000}"/>
    <cellStyle name="20% - Accent3 154" xfId="844" xr:uid="{00000000-0005-0000-0000-000032030000}"/>
    <cellStyle name="20% - Accent3 155" xfId="845" xr:uid="{00000000-0005-0000-0000-000033030000}"/>
    <cellStyle name="20% - Accent3 156" xfId="846" xr:uid="{00000000-0005-0000-0000-000034030000}"/>
    <cellStyle name="20% - Accent3 157" xfId="847" xr:uid="{00000000-0005-0000-0000-000035030000}"/>
    <cellStyle name="20% - Accent3 158" xfId="848" xr:uid="{00000000-0005-0000-0000-000036030000}"/>
    <cellStyle name="20% - Accent3 159" xfId="849" xr:uid="{00000000-0005-0000-0000-000037030000}"/>
    <cellStyle name="20% - Accent3 16" xfId="850" xr:uid="{00000000-0005-0000-0000-000038030000}"/>
    <cellStyle name="20% - Accent3 160" xfId="851" xr:uid="{00000000-0005-0000-0000-000039030000}"/>
    <cellStyle name="20% - Accent3 161" xfId="852" xr:uid="{00000000-0005-0000-0000-00003A030000}"/>
    <cellStyle name="20% - Accent3 162" xfId="853" xr:uid="{00000000-0005-0000-0000-00003B030000}"/>
    <cellStyle name="20% - Accent3 163" xfId="854" xr:uid="{00000000-0005-0000-0000-00003C030000}"/>
    <cellStyle name="20% - Accent3 164" xfId="855" xr:uid="{00000000-0005-0000-0000-00003D030000}"/>
    <cellStyle name="20% - Accent3 165" xfId="856" xr:uid="{00000000-0005-0000-0000-00003E030000}"/>
    <cellStyle name="20% - Accent3 166" xfId="857" xr:uid="{00000000-0005-0000-0000-00003F030000}"/>
    <cellStyle name="20% - Accent3 167" xfId="858" xr:uid="{00000000-0005-0000-0000-000040030000}"/>
    <cellStyle name="20% - Accent3 168" xfId="859" xr:uid="{00000000-0005-0000-0000-000041030000}"/>
    <cellStyle name="20% - Accent3 169" xfId="860" xr:uid="{00000000-0005-0000-0000-000042030000}"/>
    <cellStyle name="20% - Accent3 17" xfId="861" xr:uid="{00000000-0005-0000-0000-000043030000}"/>
    <cellStyle name="20% - Accent3 170" xfId="862" xr:uid="{00000000-0005-0000-0000-000044030000}"/>
    <cellStyle name="20% - Accent3 171" xfId="863" xr:uid="{00000000-0005-0000-0000-000045030000}"/>
    <cellStyle name="20% - Accent3 172" xfId="864" xr:uid="{00000000-0005-0000-0000-000046030000}"/>
    <cellStyle name="20% - Accent3 173" xfId="865" xr:uid="{00000000-0005-0000-0000-000047030000}"/>
    <cellStyle name="20% - Accent3 174" xfId="866" xr:uid="{00000000-0005-0000-0000-000048030000}"/>
    <cellStyle name="20% - Accent3 175" xfId="867" xr:uid="{00000000-0005-0000-0000-000049030000}"/>
    <cellStyle name="20% - Accent3 176" xfId="868" xr:uid="{00000000-0005-0000-0000-00004A030000}"/>
    <cellStyle name="20% - Accent3 177" xfId="869" xr:uid="{00000000-0005-0000-0000-00004B030000}"/>
    <cellStyle name="20% - Accent3 178" xfId="870" xr:uid="{00000000-0005-0000-0000-00004C030000}"/>
    <cellStyle name="20% - Accent3 179" xfId="871" xr:uid="{00000000-0005-0000-0000-00004D030000}"/>
    <cellStyle name="20% - Accent3 18" xfId="872" xr:uid="{00000000-0005-0000-0000-00004E030000}"/>
    <cellStyle name="20% - Accent3 180" xfId="873" xr:uid="{00000000-0005-0000-0000-00004F030000}"/>
    <cellStyle name="20% - Accent3 181" xfId="874" xr:uid="{00000000-0005-0000-0000-000050030000}"/>
    <cellStyle name="20% - Accent3 182" xfId="875" xr:uid="{00000000-0005-0000-0000-000051030000}"/>
    <cellStyle name="20% - Accent3 183" xfId="876" xr:uid="{00000000-0005-0000-0000-000052030000}"/>
    <cellStyle name="20% - Accent3 184" xfId="877" xr:uid="{00000000-0005-0000-0000-000053030000}"/>
    <cellStyle name="20% - Accent3 185" xfId="878" xr:uid="{00000000-0005-0000-0000-000054030000}"/>
    <cellStyle name="20% - Accent3 186" xfId="879" xr:uid="{00000000-0005-0000-0000-000055030000}"/>
    <cellStyle name="20% - Accent3 187" xfId="880" xr:uid="{00000000-0005-0000-0000-000056030000}"/>
    <cellStyle name="20% - Accent3 188" xfId="881" xr:uid="{00000000-0005-0000-0000-000057030000}"/>
    <cellStyle name="20% - Accent3 189" xfId="882" xr:uid="{00000000-0005-0000-0000-000058030000}"/>
    <cellStyle name="20% - Accent3 19" xfId="883" xr:uid="{00000000-0005-0000-0000-000059030000}"/>
    <cellStyle name="20% - Accent3 190" xfId="884" xr:uid="{00000000-0005-0000-0000-00005A030000}"/>
    <cellStyle name="20% - Accent3 191" xfId="885" xr:uid="{00000000-0005-0000-0000-00005B030000}"/>
    <cellStyle name="20% - Accent3 192" xfId="886" xr:uid="{00000000-0005-0000-0000-00005C030000}"/>
    <cellStyle name="20% - Accent3 193" xfId="887" xr:uid="{00000000-0005-0000-0000-00005D030000}"/>
    <cellStyle name="20% - Accent3 194" xfId="888" xr:uid="{00000000-0005-0000-0000-00005E030000}"/>
    <cellStyle name="20% - Accent3 195" xfId="889" xr:uid="{00000000-0005-0000-0000-00005F030000}"/>
    <cellStyle name="20% - Accent3 196" xfId="890" xr:uid="{00000000-0005-0000-0000-000060030000}"/>
    <cellStyle name="20% - Accent3 197" xfId="891" xr:uid="{00000000-0005-0000-0000-000061030000}"/>
    <cellStyle name="20% - Accent3 198" xfId="892" xr:uid="{00000000-0005-0000-0000-000062030000}"/>
    <cellStyle name="20% - Accent3 199" xfId="893" xr:uid="{00000000-0005-0000-0000-000063030000}"/>
    <cellStyle name="20% - Accent3 2" xfId="894" xr:uid="{00000000-0005-0000-0000-000064030000}"/>
    <cellStyle name="20% - Accent3 2 10" xfId="895" xr:uid="{00000000-0005-0000-0000-000065030000}"/>
    <cellStyle name="20% - Accent3 2 100" xfId="896" xr:uid="{00000000-0005-0000-0000-000066030000}"/>
    <cellStyle name="20% - Accent3 2 101" xfId="897" xr:uid="{00000000-0005-0000-0000-000067030000}"/>
    <cellStyle name="20% - Accent3 2 102" xfId="898" xr:uid="{00000000-0005-0000-0000-000068030000}"/>
    <cellStyle name="20% - Accent3 2 103" xfId="899" xr:uid="{00000000-0005-0000-0000-000069030000}"/>
    <cellStyle name="20% - Accent3 2 104" xfId="900" xr:uid="{00000000-0005-0000-0000-00006A030000}"/>
    <cellStyle name="20% - Accent3 2 105" xfId="901" xr:uid="{00000000-0005-0000-0000-00006B030000}"/>
    <cellStyle name="20% - Accent3 2 106" xfId="902" xr:uid="{00000000-0005-0000-0000-00006C030000}"/>
    <cellStyle name="20% - Accent3 2 107" xfId="903" xr:uid="{00000000-0005-0000-0000-00006D030000}"/>
    <cellStyle name="20% - Accent3 2 108" xfId="904" xr:uid="{00000000-0005-0000-0000-00006E030000}"/>
    <cellStyle name="20% - Accent3 2 109" xfId="905" xr:uid="{00000000-0005-0000-0000-00006F030000}"/>
    <cellStyle name="20% - Accent3 2 11" xfId="906" xr:uid="{00000000-0005-0000-0000-000070030000}"/>
    <cellStyle name="20% - Accent3 2 110" xfId="907" xr:uid="{00000000-0005-0000-0000-000071030000}"/>
    <cellStyle name="20% - Accent3 2 111" xfId="908" xr:uid="{00000000-0005-0000-0000-000072030000}"/>
    <cellStyle name="20% - Accent3 2 112" xfId="909" xr:uid="{00000000-0005-0000-0000-000073030000}"/>
    <cellStyle name="20% - Accent3 2 113" xfId="910" xr:uid="{00000000-0005-0000-0000-000074030000}"/>
    <cellStyle name="20% - Accent3 2 114" xfId="911" xr:uid="{00000000-0005-0000-0000-000075030000}"/>
    <cellStyle name="20% - Accent3 2 115" xfId="912" xr:uid="{00000000-0005-0000-0000-000076030000}"/>
    <cellStyle name="20% - Accent3 2 116" xfId="913" xr:uid="{00000000-0005-0000-0000-000077030000}"/>
    <cellStyle name="20% - Accent3 2 117" xfId="914" xr:uid="{00000000-0005-0000-0000-000078030000}"/>
    <cellStyle name="20% - Accent3 2 118" xfId="915" xr:uid="{00000000-0005-0000-0000-000079030000}"/>
    <cellStyle name="20% - Accent3 2 119" xfId="916" xr:uid="{00000000-0005-0000-0000-00007A030000}"/>
    <cellStyle name="20% - Accent3 2 12" xfId="917" xr:uid="{00000000-0005-0000-0000-00007B030000}"/>
    <cellStyle name="20% - Accent3 2 120" xfId="918" xr:uid="{00000000-0005-0000-0000-00007C030000}"/>
    <cellStyle name="20% - Accent3 2 121" xfId="919" xr:uid="{00000000-0005-0000-0000-00007D030000}"/>
    <cellStyle name="20% - Accent3 2 122" xfId="920" xr:uid="{00000000-0005-0000-0000-00007E030000}"/>
    <cellStyle name="20% - Accent3 2 123" xfId="921" xr:uid="{00000000-0005-0000-0000-00007F030000}"/>
    <cellStyle name="20% - Accent3 2 124" xfId="922" xr:uid="{00000000-0005-0000-0000-000080030000}"/>
    <cellStyle name="20% - Accent3 2 125" xfId="923" xr:uid="{00000000-0005-0000-0000-000081030000}"/>
    <cellStyle name="20% - Accent3 2 126" xfId="924" xr:uid="{00000000-0005-0000-0000-000082030000}"/>
    <cellStyle name="20% - Accent3 2 127" xfId="925" xr:uid="{00000000-0005-0000-0000-000083030000}"/>
    <cellStyle name="20% - Accent3 2 128" xfId="926" xr:uid="{00000000-0005-0000-0000-000084030000}"/>
    <cellStyle name="20% - Accent3 2 129" xfId="927" xr:uid="{00000000-0005-0000-0000-000085030000}"/>
    <cellStyle name="20% - Accent3 2 13" xfId="928" xr:uid="{00000000-0005-0000-0000-000086030000}"/>
    <cellStyle name="20% - Accent3 2 130" xfId="929" xr:uid="{00000000-0005-0000-0000-000087030000}"/>
    <cellStyle name="20% - Accent3 2 131" xfId="930" xr:uid="{00000000-0005-0000-0000-000088030000}"/>
    <cellStyle name="20% - Accent3 2 132" xfId="931" xr:uid="{00000000-0005-0000-0000-000089030000}"/>
    <cellStyle name="20% - Accent3 2 133" xfId="932" xr:uid="{00000000-0005-0000-0000-00008A030000}"/>
    <cellStyle name="20% - Accent3 2 134" xfId="933" xr:uid="{00000000-0005-0000-0000-00008B030000}"/>
    <cellStyle name="20% - Accent3 2 135" xfId="934" xr:uid="{00000000-0005-0000-0000-00008C030000}"/>
    <cellStyle name="20% - Accent3 2 136" xfId="935" xr:uid="{00000000-0005-0000-0000-00008D030000}"/>
    <cellStyle name="20% - Accent3 2 137" xfId="936" xr:uid="{00000000-0005-0000-0000-00008E030000}"/>
    <cellStyle name="20% - Accent3 2 138" xfId="937" xr:uid="{00000000-0005-0000-0000-00008F030000}"/>
    <cellStyle name="20% - Accent3 2 139" xfId="938" xr:uid="{00000000-0005-0000-0000-000090030000}"/>
    <cellStyle name="20% - Accent3 2 14" xfId="939" xr:uid="{00000000-0005-0000-0000-000091030000}"/>
    <cellStyle name="20% - Accent3 2 140" xfId="940" xr:uid="{00000000-0005-0000-0000-000092030000}"/>
    <cellStyle name="20% - Accent3 2 141" xfId="941" xr:uid="{00000000-0005-0000-0000-000093030000}"/>
    <cellStyle name="20% - Accent3 2 142" xfId="942" xr:uid="{00000000-0005-0000-0000-000094030000}"/>
    <cellStyle name="20% - Accent3 2 143" xfId="943" xr:uid="{00000000-0005-0000-0000-000095030000}"/>
    <cellStyle name="20% - Accent3 2 144" xfId="944" xr:uid="{00000000-0005-0000-0000-000096030000}"/>
    <cellStyle name="20% - Accent3 2 145" xfId="945" xr:uid="{00000000-0005-0000-0000-000097030000}"/>
    <cellStyle name="20% - Accent3 2 146" xfId="946" xr:uid="{00000000-0005-0000-0000-000098030000}"/>
    <cellStyle name="20% - Accent3 2 147" xfId="947" xr:uid="{00000000-0005-0000-0000-000099030000}"/>
    <cellStyle name="20% - Accent3 2 148" xfId="948" xr:uid="{00000000-0005-0000-0000-00009A030000}"/>
    <cellStyle name="20% - Accent3 2 149" xfId="949" xr:uid="{00000000-0005-0000-0000-00009B030000}"/>
    <cellStyle name="20% - Accent3 2 15" xfId="950" xr:uid="{00000000-0005-0000-0000-00009C030000}"/>
    <cellStyle name="20% - Accent3 2 150" xfId="951" xr:uid="{00000000-0005-0000-0000-00009D030000}"/>
    <cellStyle name="20% - Accent3 2 151" xfId="952" xr:uid="{00000000-0005-0000-0000-00009E030000}"/>
    <cellStyle name="20% - Accent3 2 152" xfId="953" xr:uid="{00000000-0005-0000-0000-00009F030000}"/>
    <cellStyle name="20% - Accent3 2 153" xfId="954" xr:uid="{00000000-0005-0000-0000-0000A0030000}"/>
    <cellStyle name="20% - Accent3 2 154" xfId="955" xr:uid="{00000000-0005-0000-0000-0000A1030000}"/>
    <cellStyle name="20% - Accent3 2 155" xfId="956" xr:uid="{00000000-0005-0000-0000-0000A2030000}"/>
    <cellStyle name="20% - Accent3 2 156" xfId="957" xr:uid="{00000000-0005-0000-0000-0000A3030000}"/>
    <cellStyle name="20% - Accent3 2 157" xfId="958" xr:uid="{00000000-0005-0000-0000-0000A4030000}"/>
    <cellStyle name="20% - Accent3 2 158" xfId="959" xr:uid="{00000000-0005-0000-0000-0000A5030000}"/>
    <cellStyle name="20% - Accent3 2 159" xfId="960" xr:uid="{00000000-0005-0000-0000-0000A6030000}"/>
    <cellStyle name="20% - Accent3 2 16" xfId="961" xr:uid="{00000000-0005-0000-0000-0000A7030000}"/>
    <cellStyle name="20% - Accent3 2 160" xfId="962" xr:uid="{00000000-0005-0000-0000-0000A8030000}"/>
    <cellStyle name="20% - Accent3 2 161" xfId="963" xr:uid="{00000000-0005-0000-0000-0000A9030000}"/>
    <cellStyle name="20% - Accent3 2 162" xfId="964" xr:uid="{00000000-0005-0000-0000-0000AA030000}"/>
    <cellStyle name="20% - Accent3 2 163" xfId="965" xr:uid="{00000000-0005-0000-0000-0000AB030000}"/>
    <cellStyle name="20% - Accent3 2 164" xfId="966" xr:uid="{00000000-0005-0000-0000-0000AC030000}"/>
    <cellStyle name="20% - Accent3 2 165" xfId="967" xr:uid="{00000000-0005-0000-0000-0000AD030000}"/>
    <cellStyle name="20% - Accent3 2 166" xfId="968" xr:uid="{00000000-0005-0000-0000-0000AE030000}"/>
    <cellStyle name="20% - Accent3 2 167" xfId="969" xr:uid="{00000000-0005-0000-0000-0000AF030000}"/>
    <cellStyle name="20% - Accent3 2 168" xfId="970" xr:uid="{00000000-0005-0000-0000-0000B0030000}"/>
    <cellStyle name="20% - Accent3 2 17" xfId="971" xr:uid="{00000000-0005-0000-0000-0000B1030000}"/>
    <cellStyle name="20% - Accent3 2 18" xfId="972" xr:uid="{00000000-0005-0000-0000-0000B2030000}"/>
    <cellStyle name="20% - Accent3 2 19" xfId="973" xr:uid="{00000000-0005-0000-0000-0000B3030000}"/>
    <cellStyle name="20% - Accent3 2 2" xfId="974" xr:uid="{00000000-0005-0000-0000-0000B4030000}"/>
    <cellStyle name="20% - Accent3 2 20" xfId="975" xr:uid="{00000000-0005-0000-0000-0000B5030000}"/>
    <cellStyle name="20% - Accent3 2 21" xfId="976" xr:uid="{00000000-0005-0000-0000-0000B6030000}"/>
    <cellStyle name="20% - Accent3 2 22" xfId="977" xr:uid="{00000000-0005-0000-0000-0000B7030000}"/>
    <cellStyle name="20% - Accent3 2 23" xfId="978" xr:uid="{00000000-0005-0000-0000-0000B8030000}"/>
    <cellStyle name="20% - Accent3 2 24" xfId="979" xr:uid="{00000000-0005-0000-0000-0000B9030000}"/>
    <cellStyle name="20% - Accent3 2 25" xfId="980" xr:uid="{00000000-0005-0000-0000-0000BA030000}"/>
    <cellStyle name="20% - Accent3 2 26" xfId="981" xr:uid="{00000000-0005-0000-0000-0000BB030000}"/>
    <cellStyle name="20% - Accent3 2 27" xfId="982" xr:uid="{00000000-0005-0000-0000-0000BC030000}"/>
    <cellStyle name="20% - Accent3 2 28" xfId="983" xr:uid="{00000000-0005-0000-0000-0000BD030000}"/>
    <cellStyle name="20% - Accent3 2 29" xfId="984" xr:uid="{00000000-0005-0000-0000-0000BE030000}"/>
    <cellStyle name="20% - Accent3 2 3" xfId="985" xr:uid="{00000000-0005-0000-0000-0000BF030000}"/>
    <cellStyle name="20% - Accent3 2 30" xfId="986" xr:uid="{00000000-0005-0000-0000-0000C0030000}"/>
    <cellStyle name="20% - Accent3 2 31" xfId="987" xr:uid="{00000000-0005-0000-0000-0000C1030000}"/>
    <cellStyle name="20% - Accent3 2 32" xfId="988" xr:uid="{00000000-0005-0000-0000-0000C2030000}"/>
    <cellStyle name="20% - Accent3 2 33" xfId="989" xr:uid="{00000000-0005-0000-0000-0000C3030000}"/>
    <cellStyle name="20% - Accent3 2 34" xfId="990" xr:uid="{00000000-0005-0000-0000-0000C4030000}"/>
    <cellStyle name="20% - Accent3 2 35" xfId="991" xr:uid="{00000000-0005-0000-0000-0000C5030000}"/>
    <cellStyle name="20% - Accent3 2 36" xfId="992" xr:uid="{00000000-0005-0000-0000-0000C6030000}"/>
    <cellStyle name="20% - Accent3 2 37" xfId="993" xr:uid="{00000000-0005-0000-0000-0000C7030000}"/>
    <cellStyle name="20% - Accent3 2 38" xfId="994" xr:uid="{00000000-0005-0000-0000-0000C8030000}"/>
    <cellStyle name="20% - Accent3 2 39" xfId="995" xr:uid="{00000000-0005-0000-0000-0000C9030000}"/>
    <cellStyle name="20% - Accent3 2 4" xfId="996" xr:uid="{00000000-0005-0000-0000-0000CA030000}"/>
    <cellStyle name="20% - Accent3 2 40" xfId="997" xr:uid="{00000000-0005-0000-0000-0000CB030000}"/>
    <cellStyle name="20% - Accent3 2 41" xfId="998" xr:uid="{00000000-0005-0000-0000-0000CC030000}"/>
    <cellStyle name="20% - Accent3 2 42" xfId="999" xr:uid="{00000000-0005-0000-0000-0000CD030000}"/>
    <cellStyle name="20% - Accent3 2 43" xfId="1000" xr:uid="{00000000-0005-0000-0000-0000CE030000}"/>
    <cellStyle name="20% - Accent3 2 44" xfId="1001" xr:uid="{00000000-0005-0000-0000-0000CF030000}"/>
    <cellStyle name="20% - Accent3 2 45" xfId="1002" xr:uid="{00000000-0005-0000-0000-0000D0030000}"/>
    <cellStyle name="20% - Accent3 2 46" xfId="1003" xr:uid="{00000000-0005-0000-0000-0000D1030000}"/>
    <cellStyle name="20% - Accent3 2 47" xfId="1004" xr:uid="{00000000-0005-0000-0000-0000D2030000}"/>
    <cellStyle name="20% - Accent3 2 48" xfId="1005" xr:uid="{00000000-0005-0000-0000-0000D3030000}"/>
    <cellStyle name="20% - Accent3 2 49" xfId="1006" xr:uid="{00000000-0005-0000-0000-0000D4030000}"/>
    <cellStyle name="20% - Accent3 2 5" xfId="1007" xr:uid="{00000000-0005-0000-0000-0000D5030000}"/>
    <cellStyle name="20% - Accent3 2 50" xfId="1008" xr:uid="{00000000-0005-0000-0000-0000D6030000}"/>
    <cellStyle name="20% - Accent3 2 51" xfId="1009" xr:uid="{00000000-0005-0000-0000-0000D7030000}"/>
    <cellStyle name="20% - Accent3 2 52" xfId="1010" xr:uid="{00000000-0005-0000-0000-0000D8030000}"/>
    <cellStyle name="20% - Accent3 2 53" xfId="1011" xr:uid="{00000000-0005-0000-0000-0000D9030000}"/>
    <cellStyle name="20% - Accent3 2 54" xfId="1012" xr:uid="{00000000-0005-0000-0000-0000DA030000}"/>
    <cellStyle name="20% - Accent3 2 55" xfId="1013" xr:uid="{00000000-0005-0000-0000-0000DB030000}"/>
    <cellStyle name="20% - Accent3 2 56" xfId="1014" xr:uid="{00000000-0005-0000-0000-0000DC030000}"/>
    <cellStyle name="20% - Accent3 2 57" xfId="1015" xr:uid="{00000000-0005-0000-0000-0000DD030000}"/>
    <cellStyle name="20% - Accent3 2 58" xfId="1016" xr:uid="{00000000-0005-0000-0000-0000DE030000}"/>
    <cellStyle name="20% - Accent3 2 59" xfId="1017" xr:uid="{00000000-0005-0000-0000-0000DF030000}"/>
    <cellStyle name="20% - Accent3 2 6" xfId="1018" xr:uid="{00000000-0005-0000-0000-0000E0030000}"/>
    <cellStyle name="20% - Accent3 2 60" xfId="1019" xr:uid="{00000000-0005-0000-0000-0000E1030000}"/>
    <cellStyle name="20% - Accent3 2 61" xfId="1020" xr:uid="{00000000-0005-0000-0000-0000E2030000}"/>
    <cellStyle name="20% - Accent3 2 62" xfId="1021" xr:uid="{00000000-0005-0000-0000-0000E3030000}"/>
    <cellStyle name="20% - Accent3 2 63" xfId="1022" xr:uid="{00000000-0005-0000-0000-0000E4030000}"/>
    <cellStyle name="20% - Accent3 2 64" xfId="1023" xr:uid="{00000000-0005-0000-0000-0000E5030000}"/>
    <cellStyle name="20% - Accent3 2 65" xfId="1024" xr:uid="{00000000-0005-0000-0000-0000E6030000}"/>
    <cellStyle name="20% - Accent3 2 66" xfId="1025" xr:uid="{00000000-0005-0000-0000-0000E7030000}"/>
    <cellStyle name="20% - Accent3 2 67" xfId="1026" xr:uid="{00000000-0005-0000-0000-0000E8030000}"/>
    <cellStyle name="20% - Accent3 2 68" xfId="1027" xr:uid="{00000000-0005-0000-0000-0000E9030000}"/>
    <cellStyle name="20% - Accent3 2 69" xfId="1028" xr:uid="{00000000-0005-0000-0000-0000EA030000}"/>
    <cellStyle name="20% - Accent3 2 7" xfId="1029" xr:uid="{00000000-0005-0000-0000-0000EB030000}"/>
    <cellStyle name="20% - Accent3 2 70" xfId="1030" xr:uid="{00000000-0005-0000-0000-0000EC030000}"/>
    <cellStyle name="20% - Accent3 2 71" xfId="1031" xr:uid="{00000000-0005-0000-0000-0000ED030000}"/>
    <cellStyle name="20% - Accent3 2 72" xfId="1032" xr:uid="{00000000-0005-0000-0000-0000EE030000}"/>
    <cellStyle name="20% - Accent3 2 73" xfId="1033" xr:uid="{00000000-0005-0000-0000-0000EF030000}"/>
    <cellStyle name="20% - Accent3 2 74" xfId="1034" xr:uid="{00000000-0005-0000-0000-0000F0030000}"/>
    <cellStyle name="20% - Accent3 2 75" xfId="1035" xr:uid="{00000000-0005-0000-0000-0000F1030000}"/>
    <cellStyle name="20% - Accent3 2 76" xfId="1036" xr:uid="{00000000-0005-0000-0000-0000F2030000}"/>
    <cellStyle name="20% - Accent3 2 77" xfId="1037" xr:uid="{00000000-0005-0000-0000-0000F3030000}"/>
    <cellStyle name="20% - Accent3 2 78" xfId="1038" xr:uid="{00000000-0005-0000-0000-0000F4030000}"/>
    <cellStyle name="20% - Accent3 2 79" xfId="1039" xr:uid="{00000000-0005-0000-0000-0000F5030000}"/>
    <cellStyle name="20% - Accent3 2 8" xfId="1040" xr:uid="{00000000-0005-0000-0000-0000F6030000}"/>
    <cellStyle name="20% - Accent3 2 80" xfId="1041" xr:uid="{00000000-0005-0000-0000-0000F7030000}"/>
    <cellStyle name="20% - Accent3 2 81" xfId="1042" xr:uid="{00000000-0005-0000-0000-0000F8030000}"/>
    <cellStyle name="20% - Accent3 2 82" xfId="1043" xr:uid="{00000000-0005-0000-0000-0000F9030000}"/>
    <cellStyle name="20% - Accent3 2 83" xfId="1044" xr:uid="{00000000-0005-0000-0000-0000FA030000}"/>
    <cellStyle name="20% - Accent3 2 84" xfId="1045" xr:uid="{00000000-0005-0000-0000-0000FB030000}"/>
    <cellStyle name="20% - Accent3 2 85" xfId="1046" xr:uid="{00000000-0005-0000-0000-0000FC030000}"/>
    <cellStyle name="20% - Accent3 2 86" xfId="1047" xr:uid="{00000000-0005-0000-0000-0000FD030000}"/>
    <cellStyle name="20% - Accent3 2 87" xfId="1048" xr:uid="{00000000-0005-0000-0000-0000FE030000}"/>
    <cellStyle name="20% - Accent3 2 88" xfId="1049" xr:uid="{00000000-0005-0000-0000-0000FF030000}"/>
    <cellStyle name="20% - Accent3 2 89" xfId="1050" xr:uid="{00000000-0005-0000-0000-000000040000}"/>
    <cellStyle name="20% - Accent3 2 9" xfId="1051" xr:uid="{00000000-0005-0000-0000-000001040000}"/>
    <cellStyle name="20% - Accent3 2 90" xfId="1052" xr:uid="{00000000-0005-0000-0000-000002040000}"/>
    <cellStyle name="20% - Accent3 2 91" xfId="1053" xr:uid="{00000000-0005-0000-0000-000003040000}"/>
    <cellStyle name="20% - Accent3 2 92" xfId="1054" xr:uid="{00000000-0005-0000-0000-000004040000}"/>
    <cellStyle name="20% - Accent3 2 93" xfId="1055" xr:uid="{00000000-0005-0000-0000-000005040000}"/>
    <cellStyle name="20% - Accent3 2 94" xfId="1056" xr:uid="{00000000-0005-0000-0000-000006040000}"/>
    <cellStyle name="20% - Accent3 2 95" xfId="1057" xr:uid="{00000000-0005-0000-0000-000007040000}"/>
    <cellStyle name="20% - Accent3 2 96" xfId="1058" xr:uid="{00000000-0005-0000-0000-000008040000}"/>
    <cellStyle name="20% - Accent3 2 97" xfId="1059" xr:uid="{00000000-0005-0000-0000-000009040000}"/>
    <cellStyle name="20% - Accent3 2 98" xfId="1060" xr:uid="{00000000-0005-0000-0000-00000A040000}"/>
    <cellStyle name="20% - Accent3 2 99" xfId="1061" xr:uid="{00000000-0005-0000-0000-00000B040000}"/>
    <cellStyle name="20% - Accent3 20" xfId="1062" xr:uid="{00000000-0005-0000-0000-00000C040000}"/>
    <cellStyle name="20% - Accent3 200" xfId="1063" xr:uid="{00000000-0005-0000-0000-00000D040000}"/>
    <cellStyle name="20% - Accent3 201" xfId="1064" xr:uid="{00000000-0005-0000-0000-00000E040000}"/>
    <cellStyle name="20% - Accent3 202" xfId="1065" xr:uid="{00000000-0005-0000-0000-00000F040000}"/>
    <cellStyle name="20% - Accent3 203" xfId="1066" xr:uid="{00000000-0005-0000-0000-000010040000}"/>
    <cellStyle name="20% - Accent3 204" xfId="1067" xr:uid="{00000000-0005-0000-0000-000011040000}"/>
    <cellStyle name="20% - Accent3 205" xfId="1068" xr:uid="{00000000-0005-0000-0000-000012040000}"/>
    <cellStyle name="20% - Accent3 206" xfId="1069" xr:uid="{00000000-0005-0000-0000-000013040000}"/>
    <cellStyle name="20% - Accent3 207" xfId="1070" xr:uid="{00000000-0005-0000-0000-000014040000}"/>
    <cellStyle name="20% - Accent3 208" xfId="1071" xr:uid="{00000000-0005-0000-0000-000015040000}"/>
    <cellStyle name="20% - Accent3 209" xfId="1072" xr:uid="{00000000-0005-0000-0000-000016040000}"/>
    <cellStyle name="20% - Accent3 21" xfId="1073" xr:uid="{00000000-0005-0000-0000-000017040000}"/>
    <cellStyle name="20% - Accent3 210" xfId="1074" xr:uid="{00000000-0005-0000-0000-000018040000}"/>
    <cellStyle name="20% - Accent3 211" xfId="1075" xr:uid="{00000000-0005-0000-0000-000019040000}"/>
    <cellStyle name="20% - Accent3 212" xfId="1076" xr:uid="{00000000-0005-0000-0000-00001A040000}"/>
    <cellStyle name="20% - Accent3 213" xfId="1077" xr:uid="{00000000-0005-0000-0000-00001B040000}"/>
    <cellStyle name="20% - Accent3 22" xfId="1078" xr:uid="{00000000-0005-0000-0000-00001C040000}"/>
    <cellStyle name="20% - Accent3 23" xfId="1079" xr:uid="{00000000-0005-0000-0000-00001D040000}"/>
    <cellStyle name="20% - Accent3 24" xfId="1080" xr:uid="{00000000-0005-0000-0000-00001E040000}"/>
    <cellStyle name="20% - Accent3 25" xfId="1081" xr:uid="{00000000-0005-0000-0000-00001F040000}"/>
    <cellStyle name="20% - Accent3 26" xfId="1082" xr:uid="{00000000-0005-0000-0000-000020040000}"/>
    <cellStyle name="20% - Accent3 27" xfId="1083" xr:uid="{00000000-0005-0000-0000-000021040000}"/>
    <cellStyle name="20% - Accent3 28" xfId="1084" xr:uid="{00000000-0005-0000-0000-000022040000}"/>
    <cellStyle name="20% - Accent3 29" xfId="1085" xr:uid="{00000000-0005-0000-0000-000023040000}"/>
    <cellStyle name="20% - Accent3 3" xfId="1086" xr:uid="{00000000-0005-0000-0000-000024040000}"/>
    <cellStyle name="20% - Accent3 30" xfId="1087" xr:uid="{00000000-0005-0000-0000-000025040000}"/>
    <cellStyle name="20% - Accent3 31" xfId="1088" xr:uid="{00000000-0005-0000-0000-000026040000}"/>
    <cellStyle name="20% - Accent3 32" xfId="1089" xr:uid="{00000000-0005-0000-0000-000027040000}"/>
    <cellStyle name="20% - Accent3 33" xfId="1090" xr:uid="{00000000-0005-0000-0000-000028040000}"/>
    <cellStyle name="20% - Accent3 34" xfId="1091" xr:uid="{00000000-0005-0000-0000-000029040000}"/>
    <cellStyle name="20% - Accent3 35" xfId="1092" xr:uid="{00000000-0005-0000-0000-00002A040000}"/>
    <cellStyle name="20% - Accent3 36" xfId="1093" xr:uid="{00000000-0005-0000-0000-00002B040000}"/>
    <cellStyle name="20% - Accent3 37" xfId="1094" xr:uid="{00000000-0005-0000-0000-00002C040000}"/>
    <cellStyle name="20% - Accent3 38" xfId="1095" xr:uid="{00000000-0005-0000-0000-00002D040000}"/>
    <cellStyle name="20% - Accent3 39" xfId="1096" xr:uid="{00000000-0005-0000-0000-00002E040000}"/>
    <cellStyle name="20% - Accent3 4" xfId="1097" xr:uid="{00000000-0005-0000-0000-00002F040000}"/>
    <cellStyle name="20% - Accent3 40" xfId="1098" xr:uid="{00000000-0005-0000-0000-000030040000}"/>
    <cellStyle name="20% - Accent3 41" xfId="1099" xr:uid="{00000000-0005-0000-0000-000031040000}"/>
    <cellStyle name="20% - Accent3 42" xfId="1100" xr:uid="{00000000-0005-0000-0000-000032040000}"/>
    <cellStyle name="20% - Accent3 43" xfId="1101" xr:uid="{00000000-0005-0000-0000-000033040000}"/>
    <cellStyle name="20% - Accent3 44" xfId="1102" xr:uid="{00000000-0005-0000-0000-000034040000}"/>
    <cellStyle name="20% - Accent3 45" xfId="1103" xr:uid="{00000000-0005-0000-0000-000035040000}"/>
    <cellStyle name="20% - Accent3 46" xfId="1104" xr:uid="{00000000-0005-0000-0000-000036040000}"/>
    <cellStyle name="20% - Accent3 47" xfId="1105" xr:uid="{00000000-0005-0000-0000-000037040000}"/>
    <cellStyle name="20% - Accent3 48" xfId="1106" xr:uid="{00000000-0005-0000-0000-000038040000}"/>
    <cellStyle name="20% - Accent3 49" xfId="1107" xr:uid="{00000000-0005-0000-0000-000039040000}"/>
    <cellStyle name="20% - Accent3 5" xfId="1108" xr:uid="{00000000-0005-0000-0000-00003A040000}"/>
    <cellStyle name="20% - Accent3 50" xfId="1109" xr:uid="{00000000-0005-0000-0000-00003B040000}"/>
    <cellStyle name="20% - Accent3 51" xfId="1110" xr:uid="{00000000-0005-0000-0000-00003C040000}"/>
    <cellStyle name="20% - Accent3 52" xfId="1111" xr:uid="{00000000-0005-0000-0000-00003D040000}"/>
    <cellStyle name="20% - Accent3 53" xfId="1112" xr:uid="{00000000-0005-0000-0000-00003E040000}"/>
    <cellStyle name="20% - Accent3 54" xfId="1113" xr:uid="{00000000-0005-0000-0000-00003F040000}"/>
    <cellStyle name="20% - Accent3 55" xfId="1114" xr:uid="{00000000-0005-0000-0000-000040040000}"/>
    <cellStyle name="20% - Accent3 56" xfId="1115" xr:uid="{00000000-0005-0000-0000-000041040000}"/>
    <cellStyle name="20% - Accent3 57" xfId="1116" xr:uid="{00000000-0005-0000-0000-000042040000}"/>
    <cellStyle name="20% - Accent3 58" xfId="1117" xr:uid="{00000000-0005-0000-0000-000043040000}"/>
    <cellStyle name="20% - Accent3 59" xfId="1118" xr:uid="{00000000-0005-0000-0000-000044040000}"/>
    <cellStyle name="20% - Accent3 6" xfId="1119" xr:uid="{00000000-0005-0000-0000-000045040000}"/>
    <cellStyle name="20% - Accent3 60" xfId="1120" xr:uid="{00000000-0005-0000-0000-000046040000}"/>
    <cellStyle name="20% - Accent3 61" xfId="1121" xr:uid="{00000000-0005-0000-0000-000047040000}"/>
    <cellStyle name="20% - Accent3 62" xfId="1122" xr:uid="{00000000-0005-0000-0000-000048040000}"/>
    <cellStyle name="20% - Accent3 63" xfId="1123" xr:uid="{00000000-0005-0000-0000-000049040000}"/>
    <cellStyle name="20% - Accent3 64" xfId="1124" xr:uid="{00000000-0005-0000-0000-00004A040000}"/>
    <cellStyle name="20% - Accent3 65" xfId="1125" xr:uid="{00000000-0005-0000-0000-00004B040000}"/>
    <cellStyle name="20% - Accent3 66" xfId="1126" xr:uid="{00000000-0005-0000-0000-00004C040000}"/>
    <cellStyle name="20% - Accent3 67" xfId="1127" xr:uid="{00000000-0005-0000-0000-00004D040000}"/>
    <cellStyle name="20% - Accent3 68" xfId="1128" xr:uid="{00000000-0005-0000-0000-00004E040000}"/>
    <cellStyle name="20% - Accent3 69" xfId="1129" xr:uid="{00000000-0005-0000-0000-00004F040000}"/>
    <cellStyle name="20% - Accent3 7" xfId="1130" xr:uid="{00000000-0005-0000-0000-000050040000}"/>
    <cellStyle name="20% - Accent3 70" xfId="1131" xr:uid="{00000000-0005-0000-0000-000051040000}"/>
    <cellStyle name="20% - Accent3 71" xfId="1132" xr:uid="{00000000-0005-0000-0000-000052040000}"/>
    <cellStyle name="20% - Accent3 72" xfId="1133" xr:uid="{00000000-0005-0000-0000-000053040000}"/>
    <cellStyle name="20% - Accent3 73" xfId="1134" xr:uid="{00000000-0005-0000-0000-000054040000}"/>
    <cellStyle name="20% - Accent3 74" xfId="1135" xr:uid="{00000000-0005-0000-0000-000055040000}"/>
    <cellStyle name="20% - Accent3 75" xfId="1136" xr:uid="{00000000-0005-0000-0000-000056040000}"/>
    <cellStyle name="20% - Accent3 76" xfId="1137" xr:uid="{00000000-0005-0000-0000-000057040000}"/>
    <cellStyle name="20% - Accent3 77" xfId="1138" xr:uid="{00000000-0005-0000-0000-000058040000}"/>
    <cellStyle name="20% - Accent3 78" xfId="1139" xr:uid="{00000000-0005-0000-0000-000059040000}"/>
    <cellStyle name="20% - Accent3 79" xfId="1140" xr:uid="{00000000-0005-0000-0000-00005A040000}"/>
    <cellStyle name="20% - Accent3 8" xfId="1141" xr:uid="{00000000-0005-0000-0000-00005B040000}"/>
    <cellStyle name="20% - Accent3 80" xfId="1142" xr:uid="{00000000-0005-0000-0000-00005C040000}"/>
    <cellStyle name="20% - Accent3 81" xfId="1143" xr:uid="{00000000-0005-0000-0000-00005D040000}"/>
    <cellStyle name="20% - Accent3 82" xfId="1144" xr:uid="{00000000-0005-0000-0000-00005E040000}"/>
    <cellStyle name="20% - Accent3 83" xfId="1145" xr:uid="{00000000-0005-0000-0000-00005F040000}"/>
    <cellStyle name="20% - Accent3 84" xfId="1146" xr:uid="{00000000-0005-0000-0000-000060040000}"/>
    <cellStyle name="20% - Accent3 85" xfId="1147" xr:uid="{00000000-0005-0000-0000-000061040000}"/>
    <cellStyle name="20% - Accent3 86" xfId="1148" xr:uid="{00000000-0005-0000-0000-000062040000}"/>
    <cellStyle name="20% - Accent3 87" xfId="1149" xr:uid="{00000000-0005-0000-0000-000063040000}"/>
    <cellStyle name="20% - Accent3 88" xfId="1150" xr:uid="{00000000-0005-0000-0000-000064040000}"/>
    <cellStyle name="20% - Accent3 89" xfId="1151" xr:uid="{00000000-0005-0000-0000-000065040000}"/>
    <cellStyle name="20% - Accent3 9" xfId="1152" xr:uid="{00000000-0005-0000-0000-000066040000}"/>
    <cellStyle name="20% - Accent3 90" xfId="1153" xr:uid="{00000000-0005-0000-0000-000067040000}"/>
    <cellStyle name="20% - Accent3 91" xfId="1154" xr:uid="{00000000-0005-0000-0000-000068040000}"/>
    <cellStyle name="20% - Accent3 92" xfId="1155" xr:uid="{00000000-0005-0000-0000-000069040000}"/>
    <cellStyle name="20% - Accent3 93" xfId="1156" xr:uid="{00000000-0005-0000-0000-00006A040000}"/>
    <cellStyle name="20% - Accent3 94" xfId="1157" xr:uid="{00000000-0005-0000-0000-00006B040000}"/>
    <cellStyle name="20% - Accent3 95" xfId="1158" xr:uid="{00000000-0005-0000-0000-00006C040000}"/>
    <cellStyle name="20% - Accent3 96" xfId="1159" xr:uid="{00000000-0005-0000-0000-00006D040000}"/>
    <cellStyle name="20% - Accent3 97" xfId="1160" xr:uid="{00000000-0005-0000-0000-00006E040000}"/>
    <cellStyle name="20% - Accent3 98" xfId="1161" xr:uid="{00000000-0005-0000-0000-00006F040000}"/>
    <cellStyle name="20% - Accent3 99" xfId="1162" xr:uid="{00000000-0005-0000-0000-000070040000}"/>
    <cellStyle name="20% - Accent4 10" xfId="1163" xr:uid="{00000000-0005-0000-0000-000071040000}"/>
    <cellStyle name="20% - Accent4 100" xfId="1164" xr:uid="{00000000-0005-0000-0000-000072040000}"/>
    <cellStyle name="20% - Accent4 101" xfId="1165" xr:uid="{00000000-0005-0000-0000-000073040000}"/>
    <cellStyle name="20% - Accent4 102" xfId="1166" xr:uid="{00000000-0005-0000-0000-000074040000}"/>
    <cellStyle name="20% - Accent4 103" xfId="1167" xr:uid="{00000000-0005-0000-0000-000075040000}"/>
    <cellStyle name="20% - Accent4 104" xfId="1168" xr:uid="{00000000-0005-0000-0000-000076040000}"/>
    <cellStyle name="20% - Accent4 105" xfId="1169" xr:uid="{00000000-0005-0000-0000-000077040000}"/>
    <cellStyle name="20% - Accent4 106" xfId="1170" xr:uid="{00000000-0005-0000-0000-000078040000}"/>
    <cellStyle name="20% - Accent4 107" xfId="1171" xr:uid="{00000000-0005-0000-0000-000079040000}"/>
    <cellStyle name="20% - Accent4 108" xfId="1172" xr:uid="{00000000-0005-0000-0000-00007A040000}"/>
    <cellStyle name="20% - Accent4 109" xfId="1173" xr:uid="{00000000-0005-0000-0000-00007B040000}"/>
    <cellStyle name="20% - Accent4 11" xfId="1174" xr:uid="{00000000-0005-0000-0000-00007C040000}"/>
    <cellStyle name="20% - Accent4 110" xfId="1175" xr:uid="{00000000-0005-0000-0000-00007D040000}"/>
    <cellStyle name="20% - Accent4 111" xfId="1176" xr:uid="{00000000-0005-0000-0000-00007E040000}"/>
    <cellStyle name="20% - Accent4 112" xfId="1177" xr:uid="{00000000-0005-0000-0000-00007F040000}"/>
    <cellStyle name="20% - Accent4 113" xfId="1178" xr:uid="{00000000-0005-0000-0000-000080040000}"/>
    <cellStyle name="20% - Accent4 114" xfId="1179" xr:uid="{00000000-0005-0000-0000-000081040000}"/>
    <cellStyle name="20% - Accent4 115" xfId="1180" xr:uid="{00000000-0005-0000-0000-000082040000}"/>
    <cellStyle name="20% - Accent4 116" xfId="1181" xr:uid="{00000000-0005-0000-0000-000083040000}"/>
    <cellStyle name="20% - Accent4 117" xfId="1182" xr:uid="{00000000-0005-0000-0000-000084040000}"/>
    <cellStyle name="20% - Accent4 118" xfId="1183" xr:uid="{00000000-0005-0000-0000-000085040000}"/>
    <cellStyle name="20% - Accent4 119" xfId="1184" xr:uid="{00000000-0005-0000-0000-000086040000}"/>
    <cellStyle name="20% - Accent4 12" xfId="1185" xr:uid="{00000000-0005-0000-0000-000087040000}"/>
    <cellStyle name="20% - Accent4 120" xfId="1186" xr:uid="{00000000-0005-0000-0000-000088040000}"/>
    <cellStyle name="20% - Accent4 121" xfId="1187" xr:uid="{00000000-0005-0000-0000-000089040000}"/>
    <cellStyle name="20% - Accent4 122" xfId="1188" xr:uid="{00000000-0005-0000-0000-00008A040000}"/>
    <cellStyle name="20% - Accent4 123" xfId="1189" xr:uid="{00000000-0005-0000-0000-00008B040000}"/>
    <cellStyle name="20% - Accent4 124" xfId="1190" xr:uid="{00000000-0005-0000-0000-00008C040000}"/>
    <cellStyle name="20% - Accent4 125" xfId="1191" xr:uid="{00000000-0005-0000-0000-00008D040000}"/>
    <cellStyle name="20% - Accent4 126" xfId="1192" xr:uid="{00000000-0005-0000-0000-00008E040000}"/>
    <cellStyle name="20% - Accent4 127" xfId="1193" xr:uid="{00000000-0005-0000-0000-00008F040000}"/>
    <cellStyle name="20% - Accent4 128" xfId="1194" xr:uid="{00000000-0005-0000-0000-000090040000}"/>
    <cellStyle name="20% - Accent4 129" xfId="1195" xr:uid="{00000000-0005-0000-0000-000091040000}"/>
    <cellStyle name="20% - Accent4 13" xfId="1196" xr:uid="{00000000-0005-0000-0000-000092040000}"/>
    <cellStyle name="20% - Accent4 130" xfId="1197" xr:uid="{00000000-0005-0000-0000-000093040000}"/>
    <cellStyle name="20% - Accent4 131" xfId="1198" xr:uid="{00000000-0005-0000-0000-000094040000}"/>
    <cellStyle name="20% - Accent4 132" xfId="1199" xr:uid="{00000000-0005-0000-0000-000095040000}"/>
    <cellStyle name="20% - Accent4 133" xfId="1200" xr:uid="{00000000-0005-0000-0000-000096040000}"/>
    <cellStyle name="20% - Accent4 134" xfId="1201" xr:uid="{00000000-0005-0000-0000-000097040000}"/>
    <cellStyle name="20% - Accent4 135" xfId="1202" xr:uid="{00000000-0005-0000-0000-000098040000}"/>
    <cellStyle name="20% - Accent4 136" xfId="1203" xr:uid="{00000000-0005-0000-0000-000099040000}"/>
    <cellStyle name="20% - Accent4 137" xfId="1204" xr:uid="{00000000-0005-0000-0000-00009A040000}"/>
    <cellStyle name="20% - Accent4 138" xfId="1205" xr:uid="{00000000-0005-0000-0000-00009B040000}"/>
    <cellStyle name="20% - Accent4 139" xfId="1206" xr:uid="{00000000-0005-0000-0000-00009C040000}"/>
    <cellStyle name="20% - Accent4 14" xfId="1207" xr:uid="{00000000-0005-0000-0000-00009D040000}"/>
    <cellStyle name="20% - Accent4 140" xfId="1208" xr:uid="{00000000-0005-0000-0000-00009E040000}"/>
    <cellStyle name="20% - Accent4 141" xfId="1209" xr:uid="{00000000-0005-0000-0000-00009F040000}"/>
    <cellStyle name="20% - Accent4 142" xfId="1210" xr:uid="{00000000-0005-0000-0000-0000A0040000}"/>
    <cellStyle name="20% - Accent4 143" xfId="1211" xr:uid="{00000000-0005-0000-0000-0000A1040000}"/>
    <cellStyle name="20% - Accent4 144" xfId="1212" xr:uid="{00000000-0005-0000-0000-0000A2040000}"/>
    <cellStyle name="20% - Accent4 145" xfId="1213" xr:uid="{00000000-0005-0000-0000-0000A3040000}"/>
    <cellStyle name="20% - Accent4 146" xfId="1214" xr:uid="{00000000-0005-0000-0000-0000A4040000}"/>
    <cellStyle name="20% - Accent4 147" xfId="1215" xr:uid="{00000000-0005-0000-0000-0000A5040000}"/>
    <cellStyle name="20% - Accent4 148" xfId="1216" xr:uid="{00000000-0005-0000-0000-0000A6040000}"/>
    <cellStyle name="20% - Accent4 149" xfId="1217" xr:uid="{00000000-0005-0000-0000-0000A7040000}"/>
    <cellStyle name="20% - Accent4 15" xfId="1218" xr:uid="{00000000-0005-0000-0000-0000A8040000}"/>
    <cellStyle name="20% - Accent4 150" xfId="1219" xr:uid="{00000000-0005-0000-0000-0000A9040000}"/>
    <cellStyle name="20% - Accent4 151" xfId="1220" xr:uid="{00000000-0005-0000-0000-0000AA040000}"/>
    <cellStyle name="20% - Accent4 152" xfId="1221" xr:uid="{00000000-0005-0000-0000-0000AB040000}"/>
    <cellStyle name="20% - Accent4 153" xfId="1222" xr:uid="{00000000-0005-0000-0000-0000AC040000}"/>
    <cellStyle name="20% - Accent4 154" xfId="1223" xr:uid="{00000000-0005-0000-0000-0000AD040000}"/>
    <cellStyle name="20% - Accent4 155" xfId="1224" xr:uid="{00000000-0005-0000-0000-0000AE040000}"/>
    <cellStyle name="20% - Accent4 156" xfId="1225" xr:uid="{00000000-0005-0000-0000-0000AF040000}"/>
    <cellStyle name="20% - Accent4 157" xfId="1226" xr:uid="{00000000-0005-0000-0000-0000B0040000}"/>
    <cellStyle name="20% - Accent4 158" xfId="1227" xr:uid="{00000000-0005-0000-0000-0000B1040000}"/>
    <cellStyle name="20% - Accent4 159" xfId="1228" xr:uid="{00000000-0005-0000-0000-0000B2040000}"/>
    <cellStyle name="20% - Accent4 16" xfId="1229" xr:uid="{00000000-0005-0000-0000-0000B3040000}"/>
    <cellStyle name="20% - Accent4 160" xfId="1230" xr:uid="{00000000-0005-0000-0000-0000B4040000}"/>
    <cellStyle name="20% - Accent4 161" xfId="1231" xr:uid="{00000000-0005-0000-0000-0000B5040000}"/>
    <cellStyle name="20% - Accent4 162" xfId="1232" xr:uid="{00000000-0005-0000-0000-0000B6040000}"/>
    <cellStyle name="20% - Accent4 163" xfId="1233" xr:uid="{00000000-0005-0000-0000-0000B7040000}"/>
    <cellStyle name="20% - Accent4 164" xfId="1234" xr:uid="{00000000-0005-0000-0000-0000B8040000}"/>
    <cellStyle name="20% - Accent4 165" xfId="1235" xr:uid="{00000000-0005-0000-0000-0000B9040000}"/>
    <cellStyle name="20% - Accent4 166" xfId="1236" xr:uid="{00000000-0005-0000-0000-0000BA040000}"/>
    <cellStyle name="20% - Accent4 167" xfId="1237" xr:uid="{00000000-0005-0000-0000-0000BB040000}"/>
    <cellStyle name="20% - Accent4 168" xfId="1238" xr:uid="{00000000-0005-0000-0000-0000BC040000}"/>
    <cellStyle name="20% - Accent4 169" xfId="1239" xr:uid="{00000000-0005-0000-0000-0000BD040000}"/>
    <cellStyle name="20% - Accent4 17" xfId="1240" xr:uid="{00000000-0005-0000-0000-0000BE040000}"/>
    <cellStyle name="20% - Accent4 170" xfId="1241" xr:uid="{00000000-0005-0000-0000-0000BF040000}"/>
    <cellStyle name="20% - Accent4 171" xfId="1242" xr:uid="{00000000-0005-0000-0000-0000C0040000}"/>
    <cellStyle name="20% - Accent4 172" xfId="1243" xr:uid="{00000000-0005-0000-0000-0000C1040000}"/>
    <cellStyle name="20% - Accent4 173" xfId="1244" xr:uid="{00000000-0005-0000-0000-0000C2040000}"/>
    <cellStyle name="20% - Accent4 174" xfId="1245" xr:uid="{00000000-0005-0000-0000-0000C3040000}"/>
    <cellStyle name="20% - Accent4 175" xfId="1246" xr:uid="{00000000-0005-0000-0000-0000C4040000}"/>
    <cellStyle name="20% - Accent4 176" xfId="1247" xr:uid="{00000000-0005-0000-0000-0000C5040000}"/>
    <cellStyle name="20% - Accent4 177" xfId="1248" xr:uid="{00000000-0005-0000-0000-0000C6040000}"/>
    <cellStyle name="20% - Accent4 178" xfId="1249" xr:uid="{00000000-0005-0000-0000-0000C7040000}"/>
    <cellStyle name="20% - Accent4 179" xfId="1250" xr:uid="{00000000-0005-0000-0000-0000C8040000}"/>
    <cellStyle name="20% - Accent4 18" xfId="1251" xr:uid="{00000000-0005-0000-0000-0000C9040000}"/>
    <cellStyle name="20% - Accent4 180" xfId="1252" xr:uid="{00000000-0005-0000-0000-0000CA040000}"/>
    <cellStyle name="20% - Accent4 181" xfId="1253" xr:uid="{00000000-0005-0000-0000-0000CB040000}"/>
    <cellStyle name="20% - Accent4 182" xfId="1254" xr:uid="{00000000-0005-0000-0000-0000CC040000}"/>
    <cellStyle name="20% - Accent4 183" xfId="1255" xr:uid="{00000000-0005-0000-0000-0000CD040000}"/>
    <cellStyle name="20% - Accent4 184" xfId="1256" xr:uid="{00000000-0005-0000-0000-0000CE040000}"/>
    <cellStyle name="20% - Accent4 185" xfId="1257" xr:uid="{00000000-0005-0000-0000-0000CF040000}"/>
    <cellStyle name="20% - Accent4 186" xfId="1258" xr:uid="{00000000-0005-0000-0000-0000D0040000}"/>
    <cellStyle name="20% - Accent4 187" xfId="1259" xr:uid="{00000000-0005-0000-0000-0000D1040000}"/>
    <cellStyle name="20% - Accent4 188" xfId="1260" xr:uid="{00000000-0005-0000-0000-0000D2040000}"/>
    <cellStyle name="20% - Accent4 189" xfId="1261" xr:uid="{00000000-0005-0000-0000-0000D3040000}"/>
    <cellStyle name="20% - Accent4 19" xfId="1262" xr:uid="{00000000-0005-0000-0000-0000D4040000}"/>
    <cellStyle name="20% - Accent4 190" xfId="1263" xr:uid="{00000000-0005-0000-0000-0000D5040000}"/>
    <cellStyle name="20% - Accent4 191" xfId="1264" xr:uid="{00000000-0005-0000-0000-0000D6040000}"/>
    <cellStyle name="20% - Accent4 192" xfId="1265" xr:uid="{00000000-0005-0000-0000-0000D7040000}"/>
    <cellStyle name="20% - Accent4 193" xfId="1266" xr:uid="{00000000-0005-0000-0000-0000D8040000}"/>
    <cellStyle name="20% - Accent4 194" xfId="1267" xr:uid="{00000000-0005-0000-0000-0000D9040000}"/>
    <cellStyle name="20% - Accent4 195" xfId="1268" xr:uid="{00000000-0005-0000-0000-0000DA040000}"/>
    <cellStyle name="20% - Accent4 196" xfId="1269" xr:uid="{00000000-0005-0000-0000-0000DB040000}"/>
    <cellStyle name="20% - Accent4 197" xfId="1270" xr:uid="{00000000-0005-0000-0000-0000DC040000}"/>
    <cellStyle name="20% - Accent4 198" xfId="1271" xr:uid="{00000000-0005-0000-0000-0000DD040000}"/>
    <cellStyle name="20% - Accent4 199" xfId="1272" xr:uid="{00000000-0005-0000-0000-0000DE040000}"/>
    <cellStyle name="20% - Accent4 2" xfId="1273" xr:uid="{00000000-0005-0000-0000-0000DF040000}"/>
    <cellStyle name="20% - Accent4 2 10" xfId="1274" xr:uid="{00000000-0005-0000-0000-0000E0040000}"/>
    <cellStyle name="20% - Accent4 2 100" xfId="1275" xr:uid="{00000000-0005-0000-0000-0000E1040000}"/>
    <cellStyle name="20% - Accent4 2 101" xfId="1276" xr:uid="{00000000-0005-0000-0000-0000E2040000}"/>
    <cellStyle name="20% - Accent4 2 102" xfId="1277" xr:uid="{00000000-0005-0000-0000-0000E3040000}"/>
    <cellStyle name="20% - Accent4 2 103" xfId="1278" xr:uid="{00000000-0005-0000-0000-0000E4040000}"/>
    <cellStyle name="20% - Accent4 2 104" xfId="1279" xr:uid="{00000000-0005-0000-0000-0000E5040000}"/>
    <cellStyle name="20% - Accent4 2 105" xfId="1280" xr:uid="{00000000-0005-0000-0000-0000E6040000}"/>
    <cellStyle name="20% - Accent4 2 106" xfId="1281" xr:uid="{00000000-0005-0000-0000-0000E7040000}"/>
    <cellStyle name="20% - Accent4 2 107" xfId="1282" xr:uid="{00000000-0005-0000-0000-0000E8040000}"/>
    <cellStyle name="20% - Accent4 2 108" xfId="1283" xr:uid="{00000000-0005-0000-0000-0000E9040000}"/>
    <cellStyle name="20% - Accent4 2 109" xfId="1284" xr:uid="{00000000-0005-0000-0000-0000EA040000}"/>
    <cellStyle name="20% - Accent4 2 11" xfId="1285" xr:uid="{00000000-0005-0000-0000-0000EB040000}"/>
    <cellStyle name="20% - Accent4 2 110" xfId="1286" xr:uid="{00000000-0005-0000-0000-0000EC040000}"/>
    <cellStyle name="20% - Accent4 2 111" xfId="1287" xr:uid="{00000000-0005-0000-0000-0000ED040000}"/>
    <cellStyle name="20% - Accent4 2 112" xfId="1288" xr:uid="{00000000-0005-0000-0000-0000EE040000}"/>
    <cellStyle name="20% - Accent4 2 113" xfId="1289" xr:uid="{00000000-0005-0000-0000-0000EF040000}"/>
    <cellStyle name="20% - Accent4 2 114" xfId="1290" xr:uid="{00000000-0005-0000-0000-0000F0040000}"/>
    <cellStyle name="20% - Accent4 2 115" xfId="1291" xr:uid="{00000000-0005-0000-0000-0000F1040000}"/>
    <cellStyle name="20% - Accent4 2 116" xfId="1292" xr:uid="{00000000-0005-0000-0000-0000F2040000}"/>
    <cellStyle name="20% - Accent4 2 117" xfId="1293" xr:uid="{00000000-0005-0000-0000-0000F3040000}"/>
    <cellStyle name="20% - Accent4 2 118" xfId="1294" xr:uid="{00000000-0005-0000-0000-0000F4040000}"/>
    <cellStyle name="20% - Accent4 2 119" xfId="1295" xr:uid="{00000000-0005-0000-0000-0000F5040000}"/>
    <cellStyle name="20% - Accent4 2 12" xfId="1296" xr:uid="{00000000-0005-0000-0000-0000F6040000}"/>
    <cellStyle name="20% - Accent4 2 120" xfId="1297" xr:uid="{00000000-0005-0000-0000-0000F7040000}"/>
    <cellStyle name="20% - Accent4 2 121" xfId="1298" xr:uid="{00000000-0005-0000-0000-0000F8040000}"/>
    <cellStyle name="20% - Accent4 2 122" xfId="1299" xr:uid="{00000000-0005-0000-0000-0000F9040000}"/>
    <cellStyle name="20% - Accent4 2 123" xfId="1300" xr:uid="{00000000-0005-0000-0000-0000FA040000}"/>
    <cellStyle name="20% - Accent4 2 124" xfId="1301" xr:uid="{00000000-0005-0000-0000-0000FB040000}"/>
    <cellStyle name="20% - Accent4 2 125" xfId="1302" xr:uid="{00000000-0005-0000-0000-0000FC040000}"/>
    <cellStyle name="20% - Accent4 2 126" xfId="1303" xr:uid="{00000000-0005-0000-0000-0000FD040000}"/>
    <cellStyle name="20% - Accent4 2 127" xfId="1304" xr:uid="{00000000-0005-0000-0000-0000FE040000}"/>
    <cellStyle name="20% - Accent4 2 128" xfId="1305" xr:uid="{00000000-0005-0000-0000-0000FF040000}"/>
    <cellStyle name="20% - Accent4 2 129" xfId="1306" xr:uid="{00000000-0005-0000-0000-000000050000}"/>
    <cellStyle name="20% - Accent4 2 13" xfId="1307" xr:uid="{00000000-0005-0000-0000-000001050000}"/>
    <cellStyle name="20% - Accent4 2 130" xfId="1308" xr:uid="{00000000-0005-0000-0000-000002050000}"/>
    <cellStyle name="20% - Accent4 2 131" xfId="1309" xr:uid="{00000000-0005-0000-0000-000003050000}"/>
    <cellStyle name="20% - Accent4 2 132" xfId="1310" xr:uid="{00000000-0005-0000-0000-000004050000}"/>
    <cellStyle name="20% - Accent4 2 133" xfId="1311" xr:uid="{00000000-0005-0000-0000-000005050000}"/>
    <cellStyle name="20% - Accent4 2 134" xfId="1312" xr:uid="{00000000-0005-0000-0000-000006050000}"/>
    <cellStyle name="20% - Accent4 2 135" xfId="1313" xr:uid="{00000000-0005-0000-0000-000007050000}"/>
    <cellStyle name="20% - Accent4 2 136" xfId="1314" xr:uid="{00000000-0005-0000-0000-000008050000}"/>
    <cellStyle name="20% - Accent4 2 137" xfId="1315" xr:uid="{00000000-0005-0000-0000-000009050000}"/>
    <cellStyle name="20% - Accent4 2 138" xfId="1316" xr:uid="{00000000-0005-0000-0000-00000A050000}"/>
    <cellStyle name="20% - Accent4 2 139" xfId="1317" xr:uid="{00000000-0005-0000-0000-00000B050000}"/>
    <cellStyle name="20% - Accent4 2 14" xfId="1318" xr:uid="{00000000-0005-0000-0000-00000C050000}"/>
    <cellStyle name="20% - Accent4 2 140" xfId="1319" xr:uid="{00000000-0005-0000-0000-00000D050000}"/>
    <cellStyle name="20% - Accent4 2 141" xfId="1320" xr:uid="{00000000-0005-0000-0000-00000E050000}"/>
    <cellStyle name="20% - Accent4 2 142" xfId="1321" xr:uid="{00000000-0005-0000-0000-00000F050000}"/>
    <cellStyle name="20% - Accent4 2 143" xfId="1322" xr:uid="{00000000-0005-0000-0000-000010050000}"/>
    <cellStyle name="20% - Accent4 2 144" xfId="1323" xr:uid="{00000000-0005-0000-0000-000011050000}"/>
    <cellStyle name="20% - Accent4 2 145" xfId="1324" xr:uid="{00000000-0005-0000-0000-000012050000}"/>
    <cellStyle name="20% - Accent4 2 146" xfId="1325" xr:uid="{00000000-0005-0000-0000-000013050000}"/>
    <cellStyle name="20% - Accent4 2 147" xfId="1326" xr:uid="{00000000-0005-0000-0000-000014050000}"/>
    <cellStyle name="20% - Accent4 2 148" xfId="1327" xr:uid="{00000000-0005-0000-0000-000015050000}"/>
    <cellStyle name="20% - Accent4 2 149" xfId="1328" xr:uid="{00000000-0005-0000-0000-000016050000}"/>
    <cellStyle name="20% - Accent4 2 15" xfId="1329" xr:uid="{00000000-0005-0000-0000-000017050000}"/>
    <cellStyle name="20% - Accent4 2 150" xfId="1330" xr:uid="{00000000-0005-0000-0000-000018050000}"/>
    <cellStyle name="20% - Accent4 2 151" xfId="1331" xr:uid="{00000000-0005-0000-0000-000019050000}"/>
    <cellStyle name="20% - Accent4 2 152" xfId="1332" xr:uid="{00000000-0005-0000-0000-00001A050000}"/>
    <cellStyle name="20% - Accent4 2 153" xfId="1333" xr:uid="{00000000-0005-0000-0000-00001B050000}"/>
    <cellStyle name="20% - Accent4 2 154" xfId="1334" xr:uid="{00000000-0005-0000-0000-00001C050000}"/>
    <cellStyle name="20% - Accent4 2 155" xfId="1335" xr:uid="{00000000-0005-0000-0000-00001D050000}"/>
    <cellStyle name="20% - Accent4 2 156" xfId="1336" xr:uid="{00000000-0005-0000-0000-00001E050000}"/>
    <cellStyle name="20% - Accent4 2 157" xfId="1337" xr:uid="{00000000-0005-0000-0000-00001F050000}"/>
    <cellStyle name="20% - Accent4 2 158" xfId="1338" xr:uid="{00000000-0005-0000-0000-000020050000}"/>
    <cellStyle name="20% - Accent4 2 159" xfId="1339" xr:uid="{00000000-0005-0000-0000-000021050000}"/>
    <cellStyle name="20% - Accent4 2 16" xfId="1340" xr:uid="{00000000-0005-0000-0000-000022050000}"/>
    <cellStyle name="20% - Accent4 2 160" xfId="1341" xr:uid="{00000000-0005-0000-0000-000023050000}"/>
    <cellStyle name="20% - Accent4 2 161" xfId="1342" xr:uid="{00000000-0005-0000-0000-000024050000}"/>
    <cellStyle name="20% - Accent4 2 162" xfId="1343" xr:uid="{00000000-0005-0000-0000-000025050000}"/>
    <cellStyle name="20% - Accent4 2 163" xfId="1344" xr:uid="{00000000-0005-0000-0000-000026050000}"/>
    <cellStyle name="20% - Accent4 2 164" xfId="1345" xr:uid="{00000000-0005-0000-0000-000027050000}"/>
    <cellStyle name="20% - Accent4 2 165" xfId="1346" xr:uid="{00000000-0005-0000-0000-000028050000}"/>
    <cellStyle name="20% - Accent4 2 166" xfId="1347" xr:uid="{00000000-0005-0000-0000-000029050000}"/>
    <cellStyle name="20% - Accent4 2 167" xfId="1348" xr:uid="{00000000-0005-0000-0000-00002A050000}"/>
    <cellStyle name="20% - Accent4 2 168" xfId="1349" xr:uid="{00000000-0005-0000-0000-00002B050000}"/>
    <cellStyle name="20% - Accent4 2 17" xfId="1350" xr:uid="{00000000-0005-0000-0000-00002C050000}"/>
    <cellStyle name="20% - Accent4 2 18" xfId="1351" xr:uid="{00000000-0005-0000-0000-00002D050000}"/>
    <cellStyle name="20% - Accent4 2 19" xfId="1352" xr:uid="{00000000-0005-0000-0000-00002E050000}"/>
    <cellStyle name="20% - Accent4 2 2" xfId="1353" xr:uid="{00000000-0005-0000-0000-00002F050000}"/>
    <cellStyle name="20% - Accent4 2 20" xfId="1354" xr:uid="{00000000-0005-0000-0000-000030050000}"/>
    <cellStyle name="20% - Accent4 2 21" xfId="1355" xr:uid="{00000000-0005-0000-0000-000031050000}"/>
    <cellStyle name="20% - Accent4 2 22" xfId="1356" xr:uid="{00000000-0005-0000-0000-000032050000}"/>
    <cellStyle name="20% - Accent4 2 23" xfId="1357" xr:uid="{00000000-0005-0000-0000-000033050000}"/>
    <cellStyle name="20% - Accent4 2 24" xfId="1358" xr:uid="{00000000-0005-0000-0000-000034050000}"/>
    <cellStyle name="20% - Accent4 2 25" xfId="1359" xr:uid="{00000000-0005-0000-0000-000035050000}"/>
    <cellStyle name="20% - Accent4 2 26" xfId="1360" xr:uid="{00000000-0005-0000-0000-000036050000}"/>
    <cellStyle name="20% - Accent4 2 27" xfId="1361" xr:uid="{00000000-0005-0000-0000-000037050000}"/>
    <cellStyle name="20% - Accent4 2 28" xfId="1362" xr:uid="{00000000-0005-0000-0000-000038050000}"/>
    <cellStyle name="20% - Accent4 2 29" xfId="1363" xr:uid="{00000000-0005-0000-0000-000039050000}"/>
    <cellStyle name="20% - Accent4 2 3" xfId="1364" xr:uid="{00000000-0005-0000-0000-00003A050000}"/>
    <cellStyle name="20% - Accent4 2 30" xfId="1365" xr:uid="{00000000-0005-0000-0000-00003B050000}"/>
    <cellStyle name="20% - Accent4 2 31" xfId="1366" xr:uid="{00000000-0005-0000-0000-00003C050000}"/>
    <cellStyle name="20% - Accent4 2 32" xfId="1367" xr:uid="{00000000-0005-0000-0000-00003D050000}"/>
    <cellStyle name="20% - Accent4 2 33" xfId="1368" xr:uid="{00000000-0005-0000-0000-00003E050000}"/>
    <cellStyle name="20% - Accent4 2 34" xfId="1369" xr:uid="{00000000-0005-0000-0000-00003F050000}"/>
    <cellStyle name="20% - Accent4 2 35" xfId="1370" xr:uid="{00000000-0005-0000-0000-000040050000}"/>
    <cellStyle name="20% - Accent4 2 36" xfId="1371" xr:uid="{00000000-0005-0000-0000-000041050000}"/>
    <cellStyle name="20% - Accent4 2 37" xfId="1372" xr:uid="{00000000-0005-0000-0000-000042050000}"/>
    <cellStyle name="20% - Accent4 2 38" xfId="1373" xr:uid="{00000000-0005-0000-0000-000043050000}"/>
    <cellStyle name="20% - Accent4 2 39" xfId="1374" xr:uid="{00000000-0005-0000-0000-000044050000}"/>
    <cellStyle name="20% - Accent4 2 4" xfId="1375" xr:uid="{00000000-0005-0000-0000-000045050000}"/>
    <cellStyle name="20% - Accent4 2 40" xfId="1376" xr:uid="{00000000-0005-0000-0000-000046050000}"/>
    <cellStyle name="20% - Accent4 2 41" xfId="1377" xr:uid="{00000000-0005-0000-0000-000047050000}"/>
    <cellStyle name="20% - Accent4 2 42" xfId="1378" xr:uid="{00000000-0005-0000-0000-000048050000}"/>
    <cellStyle name="20% - Accent4 2 43" xfId="1379" xr:uid="{00000000-0005-0000-0000-000049050000}"/>
    <cellStyle name="20% - Accent4 2 44" xfId="1380" xr:uid="{00000000-0005-0000-0000-00004A050000}"/>
    <cellStyle name="20% - Accent4 2 45" xfId="1381" xr:uid="{00000000-0005-0000-0000-00004B050000}"/>
    <cellStyle name="20% - Accent4 2 46" xfId="1382" xr:uid="{00000000-0005-0000-0000-00004C050000}"/>
    <cellStyle name="20% - Accent4 2 47" xfId="1383" xr:uid="{00000000-0005-0000-0000-00004D050000}"/>
    <cellStyle name="20% - Accent4 2 48" xfId="1384" xr:uid="{00000000-0005-0000-0000-00004E050000}"/>
    <cellStyle name="20% - Accent4 2 49" xfId="1385" xr:uid="{00000000-0005-0000-0000-00004F050000}"/>
    <cellStyle name="20% - Accent4 2 5" xfId="1386" xr:uid="{00000000-0005-0000-0000-000050050000}"/>
    <cellStyle name="20% - Accent4 2 50" xfId="1387" xr:uid="{00000000-0005-0000-0000-000051050000}"/>
    <cellStyle name="20% - Accent4 2 51" xfId="1388" xr:uid="{00000000-0005-0000-0000-000052050000}"/>
    <cellStyle name="20% - Accent4 2 52" xfId="1389" xr:uid="{00000000-0005-0000-0000-000053050000}"/>
    <cellStyle name="20% - Accent4 2 53" xfId="1390" xr:uid="{00000000-0005-0000-0000-000054050000}"/>
    <cellStyle name="20% - Accent4 2 54" xfId="1391" xr:uid="{00000000-0005-0000-0000-000055050000}"/>
    <cellStyle name="20% - Accent4 2 55" xfId="1392" xr:uid="{00000000-0005-0000-0000-000056050000}"/>
    <cellStyle name="20% - Accent4 2 56" xfId="1393" xr:uid="{00000000-0005-0000-0000-000057050000}"/>
    <cellStyle name="20% - Accent4 2 57" xfId="1394" xr:uid="{00000000-0005-0000-0000-000058050000}"/>
    <cellStyle name="20% - Accent4 2 58" xfId="1395" xr:uid="{00000000-0005-0000-0000-000059050000}"/>
    <cellStyle name="20% - Accent4 2 59" xfId="1396" xr:uid="{00000000-0005-0000-0000-00005A050000}"/>
    <cellStyle name="20% - Accent4 2 6" xfId="1397" xr:uid="{00000000-0005-0000-0000-00005B050000}"/>
    <cellStyle name="20% - Accent4 2 60" xfId="1398" xr:uid="{00000000-0005-0000-0000-00005C050000}"/>
    <cellStyle name="20% - Accent4 2 61" xfId="1399" xr:uid="{00000000-0005-0000-0000-00005D050000}"/>
    <cellStyle name="20% - Accent4 2 62" xfId="1400" xr:uid="{00000000-0005-0000-0000-00005E050000}"/>
    <cellStyle name="20% - Accent4 2 63" xfId="1401" xr:uid="{00000000-0005-0000-0000-00005F050000}"/>
    <cellStyle name="20% - Accent4 2 64" xfId="1402" xr:uid="{00000000-0005-0000-0000-000060050000}"/>
    <cellStyle name="20% - Accent4 2 65" xfId="1403" xr:uid="{00000000-0005-0000-0000-000061050000}"/>
    <cellStyle name="20% - Accent4 2 66" xfId="1404" xr:uid="{00000000-0005-0000-0000-000062050000}"/>
    <cellStyle name="20% - Accent4 2 67" xfId="1405" xr:uid="{00000000-0005-0000-0000-000063050000}"/>
    <cellStyle name="20% - Accent4 2 68" xfId="1406" xr:uid="{00000000-0005-0000-0000-000064050000}"/>
    <cellStyle name="20% - Accent4 2 69" xfId="1407" xr:uid="{00000000-0005-0000-0000-000065050000}"/>
    <cellStyle name="20% - Accent4 2 7" xfId="1408" xr:uid="{00000000-0005-0000-0000-000066050000}"/>
    <cellStyle name="20% - Accent4 2 70" xfId="1409" xr:uid="{00000000-0005-0000-0000-000067050000}"/>
    <cellStyle name="20% - Accent4 2 71" xfId="1410" xr:uid="{00000000-0005-0000-0000-000068050000}"/>
    <cellStyle name="20% - Accent4 2 72" xfId="1411" xr:uid="{00000000-0005-0000-0000-000069050000}"/>
    <cellStyle name="20% - Accent4 2 73" xfId="1412" xr:uid="{00000000-0005-0000-0000-00006A050000}"/>
    <cellStyle name="20% - Accent4 2 74" xfId="1413" xr:uid="{00000000-0005-0000-0000-00006B050000}"/>
    <cellStyle name="20% - Accent4 2 75" xfId="1414" xr:uid="{00000000-0005-0000-0000-00006C050000}"/>
    <cellStyle name="20% - Accent4 2 76" xfId="1415" xr:uid="{00000000-0005-0000-0000-00006D050000}"/>
    <cellStyle name="20% - Accent4 2 77" xfId="1416" xr:uid="{00000000-0005-0000-0000-00006E050000}"/>
    <cellStyle name="20% - Accent4 2 78" xfId="1417" xr:uid="{00000000-0005-0000-0000-00006F050000}"/>
    <cellStyle name="20% - Accent4 2 79" xfId="1418" xr:uid="{00000000-0005-0000-0000-000070050000}"/>
    <cellStyle name="20% - Accent4 2 8" xfId="1419" xr:uid="{00000000-0005-0000-0000-000071050000}"/>
    <cellStyle name="20% - Accent4 2 80" xfId="1420" xr:uid="{00000000-0005-0000-0000-000072050000}"/>
    <cellStyle name="20% - Accent4 2 81" xfId="1421" xr:uid="{00000000-0005-0000-0000-000073050000}"/>
    <cellStyle name="20% - Accent4 2 82" xfId="1422" xr:uid="{00000000-0005-0000-0000-000074050000}"/>
    <cellStyle name="20% - Accent4 2 83" xfId="1423" xr:uid="{00000000-0005-0000-0000-000075050000}"/>
    <cellStyle name="20% - Accent4 2 84" xfId="1424" xr:uid="{00000000-0005-0000-0000-000076050000}"/>
    <cellStyle name="20% - Accent4 2 85" xfId="1425" xr:uid="{00000000-0005-0000-0000-000077050000}"/>
    <cellStyle name="20% - Accent4 2 86" xfId="1426" xr:uid="{00000000-0005-0000-0000-000078050000}"/>
    <cellStyle name="20% - Accent4 2 87" xfId="1427" xr:uid="{00000000-0005-0000-0000-000079050000}"/>
    <cellStyle name="20% - Accent4 2 88" xfId="1428" xr:uid="{00000000-0005-0000-0000-00007A050000}"/>
    <cellStyle name="20% - Accent4 2 89" xfId="1429" xr:uid="{00000000-0005-0000-0000-00007B050000}"/>
    <cellStyle name="20% - Accent4 2 9" xfId="1430" xr:uid="{00000000-0005-0000-0000-00007C050000}"/>
    <cellStyle name="20% - Accent4 2 90" xfId="1431" xr:uid="{00000000-0005-0000-0000-00007D050000}"/>
    <cellStyle name="20% - Accent4 2 91" xfId="1432" xr:uid="{00000000-0005-0000-0000-00007E050000}"/>
    <cellStyle name="20% - Accent4 2 92" xfId="1433" xr:uid="{00000000-0005-0000-0000-00007F050000}"/>
    <cellStyle name="20% - Accent4 2 93" xfId="1434" xr:uid="{00000000-0005-0000-0000-000080050000}"/>
    <cellStyle name="20% - Accent4 2 94" xfId="1435" xr:uid="{00000000-0005-0000-0000-000081050000}"/>
    <cellStyle name="20% - Accent4 2 95" xfId="1436" xr:uid="{00000000-0005-0000-0000-000082050000}"/>
    <cellStyle name="20% - Accent4 2 96" xfId="1437" xr:uid="{00000000-0005-0000-0000-000083050000}"/>
    <cellStyle name="20% - Accent4 2 97" xfId="1438" xr:uid="{00000000-0005-0000-0000-000084050000}"/>
    <cellStyle name="20% - Accent4 2 98" xfId="1439" xr:uid="{00000000-0005-0000-0000-000085050000}"/>
    <cellStyle name="20% - Accent4 2 99" xfId="1440" xr:uid="{00000000-0005-0000-0000-000086050000}"/>
    <cellStyle name="20% - Accent4 20" xfId="1441" xr:uid="{00000000-0005-0000-0000-000087050000}"/>
    <cellStyle name="20% - Accent4 200" xfId="1442" xr:uid="{00000000-0005-0000-0000-000088050000}"/>
    <cellStyle name="20% - Accent4 201" xfId="1443" xr:uid="{00000000-0005-0000-0000-000089050000}"/>
    <cellStyle name="20% - Accent4 202" xfId="1444" xr:uid="{00000000-0005-0000-0000-00008A050000}"/>
    <cellStyle name="20% - Accent4 203" xfId="1445" xr:uid="{00000000-0005-0000-0000-00008B050000}"/>
    <cellStyle name="20% - Accent4 204" xfId="1446" xr:uid="{00000000-0005-0000-0000-00008C050000}"/>
    <cellStyle name="20% - Accent4 205" xfId="1447" xr:uid="{00000000-0005-0000-0000-00008D050000}"/>
    <cellStyle name="20% - Accent4 206" xfId="1448" xr:uid="{00000000-0005-0000-0000-00008E050000}"/>
    <cellStyle name="20% - Accent4 207" xfId="1449" xr:uid="{00000000-0005-0000-0000-00008F050000}"/>
    <cellStyle name="20% - Accent4 208" xfId="1450" xr:uid="{00000000-0005-0000-0000-000090050000}"/>
    <cellStyle name="20% - Accent4 209" xfId="1451" xr:uid="{00000000-0005-0000-0000-000091050000}"/>
    <cellStyle name="20% - Accent4 21" xfId="1452" xr:uid="{00000000-0005-0000-0000-000092050000}"/>
    <cellStyle name="20% - Accent4 210" xfId="1453" xr:uid="{00000000-0005-0000-0000-000093050000}"/>
    <cellStyle name="20% - Accent4 211" xfId="1454" xr:uid="{00000000-0005-0000-0000-000094050000}"/>
    <cellStyle name="20% - Accent4 212" xfId="1455" xr:uid="{00000000-0005-0000-0000-000095050000}"/>
    <cellStyle name="20% - Accent4 213" xfId="1456" xr:uid="{00000000-0005-0000-0000-000096050000}"/>
    <cellStyle name="20% - Accent4 22" xfId="1457" xr:uid="{00000000-0005-0000-0000-000097050000}"/>
    <cellStyle name="20% - Accent4 23" xfId="1458" xr:uid="{00000000-0005-0000-0000-000098050000}"/>
    <cellStyle name="20% - Accent4 24" xfId="1459" xr:uid="{00000000-0005-0000-0000-000099050000}"/>
    <cellStyle name="20% - Accent4 25" xfId="1460" xr:uid="{00000000-0005-0000-0000-00009A050000}"/>
    <cellStyle name="20% - Accent4 26" xfId="1461" xr:uid="{00000000-0005-0000-0000-00009B050000}"/>
    <cellStyle name="20% - Accent4 27" xfId="1462" xr:uid="{00000000-0005-0000-0000-00009C050000}"/>
    <cellStyle name="20% - Accent4 28" xfId="1463" xr:uid="{00000000-0005-0000-0000-00009D050000}"/>
    <cellStyle name="20% - Accent4 29" xfId="1464" xr:uid="{00000000-0005-0000-0000-00009E050000}"/>
    <cellStyle name="20% - Accent4 3" xfId="1465" xr:uid="{00000000-0005-0000-0000-00009F050000}"/>
    <cellStyle name="20% - Accent4 30" xfId="1466" xr:uid="{00000000-0005-0000-0000-0000A0050000}"/>
    <cellStyle name="20% - Accent4 31" xfId="1467" xr:uid="{00000000-0005-0000-0000-0000A1050000}"/>
    <cellStyle name="20% - Accent4 32" xfId="1468" xr:uid="{00000000-0005-0000-0000-0000A2050000}"/>
    <cellStyle name="20% - Accent4 33" xfId="1469" xr:uid="{00000000-0005-0000-0000-0000A3050000}"/>
    <cellStyle name="20% - Accent4 34" xfId="1470" xr:uid="{00000000-0005-0000-0000-0000A4050000}"/>
    <cellStyle name="20% - Accent4 35" xfId="1471" xr:uid="{00000000-0005-0000-0000-0000A5050000}"/>
    <cellStyle name="20% - Accent4 36" xfId="1472" xr:uid="{00000000-0005-0000-0000-0000A6050000}"/>
    <cellStyle name="20% - Accent4 37" xfId="1473" xr:uid="{00000000-0005-0000-0000-0000A7050000}"/>
    <cellStyle name="20% - Accent4 38" xfId="1474" xr:uid="{00000000-0005-0000-0000-0000A8050000}"/>
    <cellStyle name="20% - Accent4 39" xfId="1475" xr:uid="{00000000-0005-0000-0000-0000A9050000}"/>
    <cellStyle name="20% - Accent4 4" xfId="1476" xr:uid="{00000000-0005-0000-0000-0000AA050000}"/>
    <cellStyle name="20% - Accent4 40" xfId="1477" xr:uid="{00000000-0005-0000-0000-0000AB050000}"/>
    <cellStyle name="20% - Accent4 41" xfId="1478" xr:uid="{00000000-0005-0000-0000-0000AC050000}"/>
    <cellStyle name="20% - Accent4 42" xfId="1479" xr:uid="{00000000-0005-0000-0000-0000AD050000}"/>
    <cellStyle name="20% - Accent4 43" xfId="1480" xr:uid="{00000000-0005-0000-0000-0000AE050000}"/>
    <cellStyle name="20% - Accent4 44" xfId="1481" xr:uid="{00000000-0005-0000-0000-0000AF050000}"/>
    <cellStyle name="20% - Accent4 45" xfId="1482" xr:uid="{00000000-0005-0000-0000-0000B0050000}"/>
    <cellStyle name="20% - Accent4 46" xfId="1483" xr:uid="{00000000-0005-0000-0000-0000B1050000}"/>
    <cellStyle name="20% - Accent4 47" xfId="1484" xr:uid="{00000000-0005-0000-0000-0000B2050000}"/>
    <cellStyle name="20% - Accent4 48" xfId="1485" xr:uid="{00000000-0005-0000-0000-0000B3050000}"/>
    <cellStyle name="20% - Accent4 49" xfId="1486" xr:uid="{00000000-0005-0000-0000-0000B4050000}"/>
    <cellStyle name="20% - Accent4 5" xfId="1487" xr:uid="{00000000-0005-0000-0000-0000B5050000}"/>
    <cellStyle name="20% - Accent4 50" xfId="1488" xr:uid="{00000000-0005-0000-0000-0000B6050000}"/>
    <cellStyle name="20% - Accent4 51" xfId="1489" xr:uid="{00000000-0005-0000-0000-0000B7050000}"/>
    <cellStyle name="20% - Accent4 52" xfId="1490" xr:uid="{00000000-0005-0000-0000-0000B8050000}"/>
    <cellStyle name="20% - Accent4 53" xfId="1491" xr:uid="{00000000-0005-0000-0000-0000B9050000}"/>
    <cellStyle name="20% - Accent4 54" xfId="1492" xr:uid="{00000000-0005-0000-0000-0000BA050000}"/>
    <cellStyle name="20% - Accent4 55" xfId="1493" xr:uid="{00000000-0005-0000-0000-0000BB050000}"/>
    <cellStyle name="20% - Accent4 56" xfId="1494" xr:uid="{00000000-0005-0000-0000-0000BC050000}"/>
    <cellStyle name="20% - Accent4 57" xfId="1495" xr:uid="{00000000-0005-0000-0000-0000BD050000}"/>
    <cellStyle name="20% - Accent4 58" xfId="1496" xr:uid="{00000000-0005-0000-0000-0000BE050000}"/>
    <cellStyle name="20% - Accent4 59" xfId="1497" xr:uid="{00000000-0005-0000-0000-0000BF050000}"/>
    <cellStyle name="20% - Accent4 6" xfId="1498" xr:uid="{00000000-0005-0000-0000-0000C0050000}"/>
    <cellStyle name="20% - Accent4 60" xfId="1499" xr:uid="{00000000-0005-0000-0000-0000C1050000}"/>
    <cellStyle name="20% - Accent4 61" xfId="1500" xr:uid="{00000000-0005-0000-0000-0000C2050000}"/>
    <cellStyle name="20% - Accent4 62" xfId="1501" xr:uid="{00000000-0005-0000-0000-0000C3050000}"/>
    <cellStyle name="20% - Accent4 63" xfId="1502" xr:uid="{00000000-0005-0000-0000-0000C4050000}"/>
    <cellStyle name="20% - Accent4 64" xfId="1503" xr:uid="{00000000-0005-0000-0000-0000C5050000}"/>
    <cellStyle name="20% - Accent4 65" xfId="1504" xr:uid="{00000000-0005-0000-0000-0000C6050000}"/>
    <cellStyle name="20% - Accent4 66" xfId="1505" xr:uid="{00000000-0005-0000-0000-0000C7050000}"/>
    <cellStyle name="20% - Accent4 67" xfId="1506" xr:uid="{00000000-0005-0000-0000-0000C8050000}"/>
    <cellStyle name="20% - Accent4 68" xfId="1507" xr:uid="{00000000-0005-0000-0000-0000C9050000}"/>
    <cellStyle name="20% - Accent4 69" xfId="1508" xr:uid="{00000000-0005-0000-0000-0000CA050000}"/>
    <cellStyle name="20% - Accent4 7" xfId="1509" xr:uid="{00000000-0005-0000-0000-0000CB050000}"/>
    <cellStyle name="20% - Accent4 70" xfId="1510" xr:uid="{00000000-0005-0000-0000-0000CC050000}"/>
    <cellStyle name="20% - Accent4 71" xfId="1511" xr:uid="{00000000-0005-0000-0000-0000CD050000}"/>
    <cellStyle name="20% - Accent4 72" xfId="1512" xr:uid="{00000000-0005-0000-0000-0000CE050000}"/>
    <cellStyle name="20% - Accent4 73" xfId="1513" xr:uid="{00000000-0005-0000-0000-0000CF050000}"/>
    <cellStyle name="20% - Accent4 74" xfId="1514" xr:uid="{00000000-0005-0000-0000-0000D0050000}"/>
    <cellStyle name="20% - Accent4 75" xfId="1515" xr:uid="{00000000-0005-0000-0000-0000D1050000}"/>
    <cellStyle name="20% - Accent4 76" xfId="1516" xr:uid="{00000000-0005-0000-0000-0000D2050000}"/>
    <cellStyle name="20% - Accent4 77" xfId="1517" xr:uid="{00000000-0005-0000-0000-0000D3050000}"/>
    <cellStyle name="20% - Accent4 78" xfId="1518" xr:uid="{00000000-0005-0000-0000-0000D4050000}"/>
    <cellStyle name="20% - Accent4 79" xfId="1519" xr:uid="{00000000-0005-0000-0000-0000D5050000}"/>
    <cellStyle name="20% - Accent4 8" xfId="1520" xr:uid="{00000000-0005-0000-0000-0000D6050000}"/>
    <cellStyle name="20% - Accent4 80" xfId="1521" xr:uid="{00000000-0005-0000-0000-0000D7050000}"/>
    <cellStyle name="20% - Accent4 81" xfId="1522" xr:uid="{00000000-0005-0000-0000-0000D8050000}"/>
    <cellStyle name="20% - Accent4 82" xfId="1523" xr:uid="{00000000-0005-0000-0000-0000D9050000}"/>
    <cellStyle name="20% - Accent4 83" xfId="1524" xr:uid="{00000000-0005-0000-0000-0000DA050000}"/>
    <cellStyle name="20% - Accent4 84" xfId="1525" xr:uid="{00000000-0005-0000-0000-0000DB050000}"/>
    <cellStyle name="20% - Accent4 85" xfId="1526" xr:uid="{00000000-0005-0000-0000-0000DC050000}"/>
    <cellStyle name="20% - Accent4 86" xfId="1527" xr:uid="{00000000-0005-0000-0000-0000DD050000}"/>
    <cellStyle name="20% - Accent4 87" xfId="1528" xr:uid="{00000000-0005-0000-0000-0000DE050000}"/>
    <cellStyle name="20% - Accent4 88" xfId="1529" xr:uid="{00000000-0005-0000-0000-0000DF050000}"/>
    <cellStyle name="20% - Accent4 89" xfId="1530" xr:uid="{00000000-0005-0000-0000-0000E0050000}"/>
    <cellStyle name="20% - Accent4 9" xfId="1531" xr:uid="{00000000-0005-0000-0000-0000E1050000}"/>
    <cellStyle name="20% - Accent4 90" xfId="1532" xr:uid="{00000000-0005-0000-0000-0000E2050000}"/>
    <cellStyle name="20% - Accent4 91" xfId="1533" xr:uid="{00000000-0005-0000-0000-0000E3050000}"/>
    <cellStyle name="20% - Accent4 92" xfId="1534" xr:uid="{00000000-0005-0000-0000-0000E4050000}"/>
    <cellStyle name="20% - Accent4 93" xfId="1535" xr:uid="{00000000-0005-0000-0000-0000E5050000}"/>
    <cellStyle name="20% - Accent4 94" xfId="1536" xr:uid="{00000000-0005-0000-0000-0000E6050000}"/>
    <cellStyle name="20% - Accent4 95" xfId="1537" xr:uid="{00000000-0005-0000-0000-0000E7050000}"/>
    <cellStyle name="20% - Accent4 96" xfId="1538" xr:uid="{00000000-0005-0000-0000-0000E8050000}"/>
    <cellStyle name="20% - Accent4 97" xfId="1539" xr:uid="{00000000-0005-0000-0000-0000E9050000}"/>
    <cellStyle name="20% - Accent4 98" xfId="1540" xr:uid="{00000000-0005-0000-0000-0000EA050000}"/>
    <cellStyle name="20% - Accent4 99" xfId="1541" xr:uid="{00000000-0005-0000-0000-0000EB050000}"/>
    <cellStyle name="20% - Accent5 10" xfId="1542" xr:uid="{00000000-0005-0000-0000-0000EC050000}"/>
    <cellStyle name="20% - Accent5 100" xfId="1543" xr:uid="{00000000-0005-0000-0000-0000ED050000}"/>
    <cellStyle name="20% - Accent5 101" xfId="1544" xr:uid="{00000000-0005-0000-0000-0000EE050000}"/>
    <cellStyle name="20% - Accent5 102" xfId="1545" xr:uid="{00000000-0005-0000-0000-0000EF050000}"/>
    <cellStyle name="20% - Accent5 103" xfId="1546" xr:uid="{00000000-0005-0000-0000-0000F0050000}"/>
    <cellStyle name="20% - Accent5 104" xfId="1547" xr:uid="{00000000-0005-0000-0000-0000F1050000}"/>
    <cellStyle name="20% - Accent5 105" xfId="1548" xr:uid="{00000000-0005-0000-0000-0000F2050000}"/>
    <cellStyle name="20% - Accent5 106" xfId="1549" xr:uid="{00000000-0005-0000-0000-0000F3050000}"/>
    <cellStyle name="20% - Accent5 107" xfId="1550" xr:uid="{00000000-0005-0000-0000-0000F4050000}"/>
    <cellStyle name="20% - Accent5 108" xfId="1551" xr:uid="{00000000-0005-0000-0000-0000F5050000}"/>
    <cellStyle name="20% - Accent5 109" xfId="1552" xr:uid="{00000000-0005-0000-0000-0000F6050000}"/>
    <cellStyle name="20% - Accent5 11" xfId="1553" xr:uid="{00000000-0005-0000-0000-0000F7050000}"/>
    <cellStyle name="20% - Accent5 110" xfId="1554" xr:uid="{00000000-0005-0000-0000-0000F8050000}"/>
    <cellStyle name="20% - Accent5 111" xfId="1555" xr:uid="{00000000-0005-0000-0000-0000F9050000}"/>
    <cellStyle name="20% - Accent5 112" xfId="1556" xr:uid="{00000000-0005-0000-0000-0000FA050000}"/>
    <cellStyle name="20% - Accent5 113" xfId="1557" xr:uid="{00000000-0005-0000-0000-0000FB050000}"/>
    <cellStyle name="20% - Accent5 114" xfId="1558" xr:uid="{00000000-0005-0000-0000-0000FC050000}"/>
    <cellStyle name="20% - Accent5 115" xfId="1559" xr:uid="{00000000-0005-0000-0000-0000FD050000}"/>
    <cellStyle name="20% - Accent5 116" xfId="1560" xr:uid="{00000000-0005-0000-0000-0000FE050000}"/>
    <cellStyle name="20% - Accent5 117" xfId="1561" xr:uid="{00000000-0005-0000-0000-0000FF050000}"/>
    <cellStyle name="20% - Accent5 118" xfId="1562" xr:uid="{00000000-0005-0000-0000-000000060000}"/>
    <cellStyle name="20% - Accent5 119" xfId="1563" xr:uid="{00000000-0005-0000-0000-000001060000}"/>
    <cellStyle name="20% - Accent5 12" xfId="1564" xr:uid="{00000000-0005-0000-0000-000002060000}"/>
    <cellStyle name="20% - Accent5 120" xfId="1565" xr:uid="{00000000-0005-0000-0000-000003060000}"/>
    <cellStyle name="20% - Accent5 121" xfId="1566" xr:uid="{00000000-0005-0000-0000-000004060000}"/>
    <cellStyle name="20% - Accent5 122" xfId="1567" xr:uid="{00000000-0005-0000-0000-000005060000}"/>
    <cellStyle name="20% - Accent5 123" xfId="1568" xr:uid="{00000000-0005-0000-0000-000006060000}"/>
    <cellStyle name="20% - Accent5 124" xfId="1569" xr:uid="{00000000-0005-0000-0000-000007060000}"/>
    <cellStyle name="20% - Accent5 125" xfId="1570" xr:uid="{00000000-0005-0000-0000-000008060000}"/>
    <cellStyle name="20% - Accent5 126" xfId="1571" xr:uid="{00000000-0005-0000-0000-000009060000}"/>
    <cellStyle name="20% - Accent5 127" xfId="1572" xr:uid="{00000000-0005-0000-0000-00000A060000}"/>
    <cellStyle name="20% - Accent5 128" xfId="1573" xr:uid="{00000000-0005-0000-0000-00000B060000}"/>
    <cellStyle name="20% - Accent5 129" xfId="1574" xr:uid="{00000000-0005-0000-0000-00000C060000}"/>
    <cellStyle name="20% - Accent5 13" xfId="1575" xr:uid="{00000000-0005-0000-0000-00000D060000}"/>
    <cellStyle name="20% - Accent5 130" xfId="1576" xr:uid="{00000000-0005-0000-0000-00000E060000}"/>
    <cellStyle name="20% - Accent5 131" xfId="1577" xr:uid="{00000000-0005-0000-0000-00000F060000}"/>
    <cellStyle name="20% - Accent5 132" xfId="1578" xr:uid="{00000000-0005-0000-0000-000010060000}"/>
    <cellStyle name="20% - Accent5 133" xfId="1579" xr:uid="{00000000-0005-0000-0000-000011060000}"/>
    <cellStyle name="20% - Accent5 134" xfId="1580" xr:uid="{00000000-0005-0000-0000-000012060000}"/>
    <cellStyle name="20% - Accent5 135" xfId="1581" xr:uid="{00000000-0005-0000-0000-000013060000}"/>
    <cellStyle name="20% - Accent5 136" xfId="1582" xr:uid="{00000000-0005-0000-0000-000014060000}"/>
    <cellStyle name="20% - Accent5 137" xfId="1583" xr:uid="{00000000-0005-0000-0000-000015060000}"/>
    <cellStyle name="20% - Accent5 138" xfId="1584" xr:uid="{00000000-0005-0000-0000-000016060000}"/>
    <cellStyle name="20% - Accent5 139" xfId="1585" xr:uid="{00000000-0005-0000-0000-000017060000}"/>
    <cellStyle name="20% - Accent5 14" xfId="1586" xr:uid="{00000000-0005-0000-0000-000018060000}"/>
    <cellStyle name="20% - Accent5 140" xfId="1587" xr:uid="{00000000-0005-0000-0000-000019060000}"/>
    <cellStyle name="20% - Accent5 141" xfId="1588" xr:uid="{00000000-0005-0000-0000-00001A060000}"/>
    <cellStyle name="20% - Accent5 142" xfId="1589" xr:uid="{00000000-0005-0000-0000-00001B060000}"/>
    <cellStyle name="20% - Accent5 143" xfId="1590" xr:uid="{00000000-0005-0000-0000-00001C060000}"/>
    <cellStyle name="20% - Accent5 144" xfId="1591" xr:uid="{00000000-0005-0000-0000-00001D060000}"/>
    <cellStyle name="20% - Accent5 145" xfId="1592" xr:uid="{00000000-0005-0000-0000-00001E060000}"/>
    <cellStyle name="20% - Accent5 146" xfId="1593" xr:uid="{00000000-0005-0000-0000-00001F060000}"/>
    <cellStyle name="20% - Accent5 147" xfId="1594" xr:uid="{00000000-0005-0000-0000-000020060000}"/>
    <cellStyle name="20% - Accent5 148" xfId="1595" xr:uid="{00000000-0005-0000-0000-000021060000}"/>
    <cellStyle name="20% - Accent5 149" xfId="1596" xr:uid="{00000000-0005-0000-0000-000022060000}"/>
    <cellStyle name="20% - Accent5 15" xfId="1597" xr:uid="{00000000-0005-0000-0000-000023060000}"/>
    <cellStyle name="20% - Accent5 150" xfId="1598" xr:uid="{00000000-0005-0000-0000-000024060000}"/>
    <cellStyle name="20% - Accent5 151" xfId="1599" xr:uid="{00000000-0005-0000-0000-000025060000}"/>
    <cellStyle name="20% - Accent5 152" xfId="1600" xr:uid="{00000000-0005-0000-0000-000026060000}"/>
    <cellStyle name="20% - Accent5 153" xfId="1601" xr:uid="{00000000-0005-0000-0000-000027060000}"/>
    <cellStyle name="20% - Accent5 154" xfId="1602" xr:uid="{00000000-0005-0000-0000-000028060000}"/>
    <cellStyle name="20% - Accent5 155" xfId="1603" xr:uid="{00000000-0005-0000-0000-000029060000}"/>
    <cellStyle name="20% - Accent5 156" xfId="1604" xr:uid="{00000000-0005-0000-0000-00002A060000}"/>
    <cellStyle name="20% - Accent5 157" xfId="1605" xr:uid="{00000000-0005-0000-0000-00002B060000}"/>
    <cellStyle name="20% - Accent5 158" xfId="1606" xr:uid="{00000000-0005-0000-0000-00002C060000}"/>
    <cellStyle name="20% - Accent5 159" xfId="1607" xr:uid="{00000000-0005-0000-0000-00002D060000}"/>
    <cellStyle name="20% - Accent5 16" xfId="1608" xr:uid="{00000000-0005-0000-0000-00002E060000}"/>
    <cellStyle name="20% - Accent5 160" xfId="1609" xr:uid="{00000000-0005-0000-0000-00002F060000}"/>
    <cellStyle name="20% - Accent5 161" xfId="1610" xr:uid="{00000000-0005-0000-0000-000030060000}"/>
    <cellStyle name="20% - Accent5 162" xfId="1611" xr:uid="{00000000-0005-0000-0000-000031060000}"/>
    <cellStyle name="20% - Accent5 163" xfId="1612" xr:uid="{00000000-0005-0000-0000-000032060000}"/>
    <cellStyle name="20% - Accent5 164" xfId="1613" xr:uid="{00000000-0005-0000-0000-000033060000}"/>
    <cellStyle name="20% - Accent5 165" xfId="1614" xr:uid="{00000000-0005-0000-0000-000034060000}"/>
    <cellStyle name="20% - Accent5 166" xfId="1615" xr:uid="{00000000-0005-0000-0000-000035060000}"/>
    <cellStyle name="20% - Accent5 167" xfId="1616" xr:uid="{00000000-0005-0000-0000-000036060000}"/>
    <cellStyle name="20% - Accent5 168" xfId="1617" xr:uid="{00000000-0005-0000-0000-000037060000}"/>
    <cellStyle name="20% - Accent5 169" xfId="1618" xr:uid="{00000000-0005-0000-0000-000038060000}"/>
    <cellStyle name="20% - Accent5 17" xfId="1619" xr:uid="{00000000-0005-0000-0000-000039060000}"/>
    <cellStyle name="20% - Accent5 170" xfId="1620" xr:uid="{00000000-0005-0000-0000-00003A060000}"/>
    <cellStyle name="20% - Accent5 171" xfId="1621" xr:uid="{00000000-0005-0000-0000-00003B060000}"/>
    <cellStyle name="20% - Accent5 172" xfId="1622" xr:uid="{00000000-0005-0000-0000-00003C060000}"/>
    <cellStyle name="20% - Accent5 173" xfId="1623" xr:uid="{00000000-0005-0000-0000-00003D060000}"/>
    <cellStyle name="20% - Accent5 174" xfId="1624" xr:uid="{00000000-0005-0000-0000-00003E060000}"/>
    <cellStyle name="20% - Accent5 175" xfId="1625" xr:uid="{00000000-0005-0000-0000-00003F060000}"/>
    <cellStyle name="20% - Accent5 176" xfId="1626" xr:uid="{00000000-0005-0000-0000-000040060000}"/>
    <cellStyle name="20% - Accent5 177" xfId="1627" xr:uid="{00000000-0005-0000-0000-000041060000}"/>
    <cellStyle name="20% - Accent5 178" xfId="1628" xr:uid="{00000000-0005-0000-0000-000042060000}"/>
    <cellStyle name="20% - Accent5 179" xfId="1629" xr:uid="{00000000-0005-0000-0000-000043060000}"/>
    <cellStyle name="20% - Accent5 18" xfId="1630" xr:uid="{00000000-0005-0000-0000-000044060000}"/>
    <cellStyle name="20% - Accent5 180" xfId="1631" xr:uid="{00000000-0005-0000-0000-000045060000}"/>
    <cellStyle name="20% - Accent5 181" xfId="1632" xr:uid="{00000000-0005-0000-0000-000046060000}"/>
    <cellStyle name="20% - Accent5 182" xfId="1633" xr:uid="{00000000-0005-0000-0000-000047060000}"/>
    <cellStyle name="20% - Accent5 183" xfId="1634" xr:uid="{00000000-0005-0000-0000-000048060000}"/>
    <cellStyle name="20% - Accent5 184" xfId="1635" xr:uid="{00000000-0005-0000-0000-000049060000}"/>
    <cellStyle name="20% - Accent5 185" xfId="1636" xr:uid="{00000000-0005-0000-0000-00004A060000}"/>
    <cellStyle name="20% - Accent5 186" xfId="1637" xr:uid="{00000000-0005-0000-0000-00004B060000}"/>
    <cellStyle name="20% - Accent5 187" xfId="1638" xr:uid="{00000000-0005-0000-0000-00004C060000}"/>
    <cellStyle name="20% - Accent5 188" xfId="1639" xr:uid="{00000000-0005-0000-0000-00004D060000}"/>
    <cellStyle name="20% - Accent5 189" xfId="1640" xr:uid="{00000000-0005-0000-0000-00004E060000}"/>
    <cellStyle name="20% - Accent5 19" xfId="1641" xr:uid="{00000000-0005-0000-0000-00004F060000}"/>
    <cellStyle name="20% - Accent5 190" xfId="1642" xr:uid="{00000000-0005-0000-0000-000050060000}"/>
    <cellStyle name="20% - Accent5 191" xfId="1643" xr:uid="{00000000-0005-0000-0000-000051060000}"/>
    <cellStyle name="20% - Accent5 192" xfId="1644" xr:uid="{00000000-0005-0000-0000-000052060000}"/>
    <cellStyle name="20% - Accent5 193" xfId="1645" xr:uid="{00000000-0005-0000-0000-000053060000}"/>
    <cellStyle name="20% - Accent5 194" xfId="1646" xr:uid="{00000000-0005-0000-0000-000054060000}"/>
    <cellStyle name="20% - Accent5 195" xfId="1647" xr:uid="{00000000-0005-0000-0000-000055060000}"/>
    <cellStyle name="20% - Accent5 196" xfId="1648" xr:uid="{00000000-0005-0000-0000-000056060000}"/>
    <cellStyle name="20% - Accent5 197" xfId="1649" xr:uid="{00000000-0005-0000-0000-000057060000}"/>
    <cellStyle name="20% - Accent5 198" xfId="1650" xr:uid="{00000000-0005-0000-0000-000058060000}"/>
    <cellStyle name="20% - Accent5 199" xfId="1651" xr:uid="{00000000-0005-0000-0000-000059060000}"/>
    <cellStyle name="20% - Accent5 2" xfId="1652" xr:uid="{00000000-0005-0000-0000-00005A060000}"/>
    <cellStyle name="20% - Accent5 2 10" xfId="1653" xr:uid="{00000000-0005-0000-0000-00005B060000}"/>
    <cellStyle name="20% - Accent5 2 100" xfId="1654" xr:uid="{00000000-0005-0000-0000-00005C060000}"/>
    <cellStyle name="20% - Accent5 2 101" xfId="1655" xr:uid="{00000000-0005-0000-0000-00005D060000}"/>
    <cellStyle name="20% - Accent5 2 102" xfId="1656" xr:uid="{00000000-0005-0000-0000-00005E060000}"/>
    <cellStyle name="20% - Accent5 2 103" xfId="1657" xr:uid="{00000000-0005-0000-0000-00005F060000}"/>
    <cellStyle name="20% - Accent5 2 104" xfId="1658" xr:uid="{00000000-0005-0000-0000-000060060000}"/>
    <cellStyle name="20% - Accent5 2 105" xfId="1659" xr:uid="{00000000-0005-0000-0000-000061060000}"/>
    <cellStyle name="20% - Accent5 2 106" xfId="1660" xr:uid="{00000000-0005-0000-0000-000062060000}"/>
    <cellStyle name="20% - Accent5 2 107" xfId="1661" xr:uid="{00000000-0005-0000-0000-000063060000}"/>
    <cellStyle name="20% - Accent5 2 108" xfId="1662" xr:uid="{00000000-0005-0000-0000-000064060000}"/>
    <cellStyle name="20% - Accent5 2 109" xfId="1663" xr:uid="{00000000-0005-0000-0000-000065060000}"/>
    <cellStyle name="20% - Accent5 2 11" xfId="1664" xr:uid="{00000000-0005-0000-0000-000066060000}"/>
    <cellStyle name="20% - Accent5 2 110" xfId="1665" xr:uid="{00000000-0005-0000-0000-000067060000}"/>
    <cellStyle name="20% - Accent5 2 111" xfId="1666" xr:uid="{00000000-0005-0000-0000-000068060000}"/>
    <cellStyle name="20% - Accent5 2 112" xfId="1667" xr:uid="{00000000-0005-0000-0000-000069060000}"/>
    <cellStyle name="20% - Accent5 2 113" xfId="1668" xr:uid="{00000000-0005-0000-0000-00006A060000}"/>
    <cellStyle name="20% - Accent5 2 114" xfId="1669" xr:uid="{00000000-0005-0000-0000-00006B060000}"/>
    <cellStyle name="20% - Accent5 2 115" xfId="1670" xr:uid="{00000000-0005-0000-0000-00006C060000}"/>
    <cellStyle name="20% - Accent5 2 116" xfId="1671" xr:uid="{00000000-0005-0000-0000-00006D060000}"/>
    <cellStyle name="20% - Accent5 2 117" xfId="1672" xr:uid="{00000000-0005-0000-0000-00006E060000}"/>
    <cellStyle name="20% - Accent5 2 118" xfId="1673" xr:uid="{00000000-0005-0000-0000-00006F060000}"/>
    <cellStyle name="20% - Accent5 2 119" xfId="1674" xr:uid="{00000000-0005-0000-0000-000070060000}"/>
    <cellStyle name="20% - Accent5 2 12" xfId="1675" xr:uid="{00000000-0005-0000-0000-000071060000}"/>
    <cellStyle name="20% - Accent5 2 120" xfId="1676" xr:uid="{00000000-0005-0000-0000-000072060000}"/>
    <cellStyle name="20% - Accent5 2 121" xfId="1677" xr:uid="{00000000-0005-0000-0000-000073060000}"/>
    <cellStyle name="20% - Accent5 2 122" xfId="1678" xr:uid="{00000000-0005-0000-0000-000074060000}"/>
    <cellStyle name="20% - Accent5 2 123" xfId="1679" xr:uid="{00000000-0005-0000-0000-000075060000}"/>
    <cellStyle name="20% - Accent5 2 124" xfId="1680" xr:uid="{00000000-0005-0000-0000-000076060000}"/>
    <cellStyle name="20% - Accent5 2 125" xfId="1681" xr:uid="{00000000-0005-0000-0000-000077060000}"/>
    <cellStyle name="20% - Accent5 2 126" xfId="1682" xr:uid="{00000000-0005-0000-0000-000078060000}"/>
    <cellStyle name="20% - Accent5 2 127" xfId="1683" xr:uid="{00000000-0005-0000-0000-000079060000}"/>
    <cellStyle name="20% - Accent5 2 128" xfId="1684" xr:uid="{00000000-0005-0000-0000-00007A060000}"/>
    <cellStyle name="20% - Accent5 2 129" xfId="1685" xr:uid="{00000000-0005-0000-0000-00007B060000}"/>
    <cellStyle name="20% - Accent5 2 13" xfId="1686" xr:uid="{00000000-0005-0000-0000-00007C060000}"/>
    <cellStyle name="20% - Accent5 2 130" xfId="1687" xr:uid="{00000000-0005-0000-0000-00007D060000}"/>
    <cellStyle name="20% - Accent5 2 131" xfId="1688" xr:uid="{00000000-0005-0000-0000-00007E060000}"/>
    <cellStyle name="20% - Accent5 2 132" xfId="1689" xr:uid="{00000000-0005-0000-0000-00007F060000}"/>
    <cellStyle name="20% - Accent5 2 133" xfId="1690" xr:uid="{00000000-0005-0000-0000-000080060000}"/>
    <cellStyle name="20% - Accent5 2 134" xfId="1691" xr:uid="{00000000-0005-0000-0000-000081060000}"/>
    <cellStyle name="20% - Accent5 2 135" xfId="1692" xr:uid="{00000000-0005-0000-0000-000082060000}"/>
    <cellStyle name="20% - Accent5 2 136" xfId="1693" xr:uid="{00000000-0005-0000-0000-000083060000}"/>
    <cellStyle name="20% - Accent5 2 137" xfId="1694" xr:uid="{00000000-0005-0000-0000-000084060000}"/>
    <cellStyle name="20% - Accent5 2 138" xfId="1695" xr:uid="{00000000-0005-0000-0000-000085060000}"/>
    <cellStyle name="20% - Accent5 2 139" xfId="1696" xr:uid="{00000000-0005-0000-0000-000086060000}"/>
    <cellStyle name="20% - Accent5 2 14" xfId="1697" xr:uid="{00000000-0005-0000-0000-000087060000}"/>
    <cellStyle name="20% - Accent5 2 140" xfId="1698" xr:uid="{00000000-0005-0000-0000-000088060000}"/>
    <cellStyle name="20% - Accent5 2 141" xfId="1699" xr:uid="{00000000-0005-0000-0000-000089060000}"/>
    <cellStyle name="20% - Accent5 2 142" xfId="1700" xr:uid="{00000000-0005-0000-0000-00008A060000}"/>
    <cellStyle name="20% - Accent5 2 143" xfId="1701" xr:uid="{00000000-0005-0000-0000-00008B060000}"/>
    <cellStyle name="20% - Accent5 2 144" xfId="1702" xr:uid="{00000000-0005-0000-0000-00008C060000}"/>
    <cellStyle name="20% - Accent5 2 145" xfId="1703" xr:uid="{00000000-0005-0000-0000-00008D060000}"/>
    <cellStyle name="20% - Accent5 2 146" xfId="1704" xr:uid="{00000000-0005-0000-0000-00008E060000}"/>
    <cellStyle name="20% - Accent5 2 147" xfId="1705" xr:uid="{00000000-0005-0000-0000-00008F060000}"/>
    <cellStyle name="20% - Accent5 2 148" xfId="1706" xr:uid="{00000000-0005-0000-0000-000090060000}"/>
    <cellStyle name="20% - Accent5 2 149" xfId="1707" xr:uid="{00000000-0005-0000-0000-000091060000}"/>
    <cellStyle name="20% - Accent5 2 15" xfId="1708" xr:uid="{00000000-0005-0000-0000-000092060000}"/>
    <cellStyle name="20% - Accent5 2 150" xfId="1709" xr:uid="{00000000-0005-0000-0000-000093060000}"/>
    <cellStyle name="20% - Accent5 2 151" xfId="1710" xr:uid="{00000000-0005-0000-0000-000094060000}"/>
    <cellStyle name="20% - Accent5 2 152" xfId="1711" xr:uid="{00000000-0005-0000-0000-000095060000}"/>
    <cellStyle name="20% - Accent5 2 153" xfId="1712" xr:uid="{00000000-0005-0000-0000-000096060000}"/>
    <cellStyle name="20% - Accent5 2 154" xfId="1713" xr:uid="{00000000-0005-0000-0000-000097060000}"/>
    <cellStyle name="20% - Accent5 2 155" xfId="1714" xr:uid="{00000000-0005-0000-0000-000098060000}"/>
    <cellStyle name="20% - Accent5 2 156" xfId="1715" xr:uid="{00000000-0005-0000-0000-000099060000}"/>
    <cellStyle name="20% - Accent5 2 157" xfId="1716" xr:uid="{00000000-0005-0000-0000-00009A060000}"/>
    <cellStyle name="20% - Accent5 2 158" xfId="1717" xr:uid="{00000000-0005-0000-0000-00009B060000}"/>
    <cellStyle name="20% - Accent5 2 159" xfId="1718" xr:uid="{00000000-0005-0000-0000-00009C060000}"/>
    <cellStyle name="20% - Accent5 2 16" xfId="1719" xr:uid="{00000000-0005-0000-0000-00009D060000}"/>
    <cellStyle name="20% - Accent5 2 160" xfId="1720" xr:uid="{00000000-0005-0000-0000-00009E060000}"/>
    <cellStyle name="20% - Accent5 2 161" xfId="1721" xr:uid="{00000000-0005-0000-0000-00009F060000}"/>
    <cellStyle name="20% - Accent5 2 162" xfId="1722" xr:uid="{00000000-0005-0000-0000-0000A0060000}"/>
    <cellStyle name="20% - Accent5 2 163" xfId="1723" xr:uid="{00000000-0005-0000-0000-0000A1060000}"/>
    <cellStyle name="20% - Accent5 2 164" xfId="1724" xr:uid="{00000000-0005-0000-0000-0000A2060000}"/>
    <cellStyle name="20% - Accent5 2 165" xfId="1725" xr:uid="{00000000-0005-0000-0000-0000A3060000}"/>
    <cellStyle name="20% - Accent5 2 166" xfId="1726" xr:uid="{00000000-0005-0000-0000-0000A4060000}"/>
    <cellStyle name="20% - Accent5 2 167" xfId="1727" xr:uid="{00000000-0005-0000-0000-0000A5060000}"/>
    <cellStyle name="20% - Accent5 2 168" xfId="1728" xr:uid="{00000000-0005-0000-0000-0000A6060000}"/>
    <cellStyle name="20% - Accent5 2 17" xfId="1729" xr:uid="{00000000-0005-0000-0000-0000A7060000}"/>
    <cellStyle name="20% - Accent5 2 18" xfId="1730" xr:uid="{00000000-0005-0000-0000-0000A8060000}"/>
    <cellStyle name="20% - Accent5 2 19" xfId="1731" xr:uid="{00000000-0005-0000-0000-0000A9060000}"/>
    <cellStyle name="20% - Accent5 2 2" xfId="1732" xr:uid="{00000000-0005-0000-0000-0000AA060000}"/>
    <cellStyle name="20% - Accent5 2 20" xfId="1733" xr:uid="{00000000-0005-0000-0000-0000AB060000}"/>
    <cellStyle name="20% - Accent5 2 21" xfId="1734" xr:uid="{00000000-0005-0000-0000-0000AC060000}"/>
    <cellStyle name="20% - Accent5 2 22" xfId="1735" xr:uid="{00000000-0005-0000-0000-0000AD060000}"/>
    <cellStyle name="20% - Accent5 2 23" xfId="1736" xr:uid="{00000000-0005-0000-0000-0000AE060000}"/>
    <cellStyle name="20% - Accent5 2 24" xfId="1737" xr:uid="{00000000-0005-0000-0000-0000AF060000}"/>
    <cellStyle name="20% - Accent5 2 25" xfId="1738" xr:uid="{00000000-0005-0000-0000-0000B0060000}"/>
    <cellStyle name="20% - Accent5 2 26" xfId="1739" xr:uid="{00000000-0005-0000-0000-0000B1060000}"/>
    <cellStyle name="20% - Accent5 2 27" xfId="1740" xr:uid="{00000000-0005-0000-0000-0000B2060000}"/>
    <cellStyle name="20% - Accent5 2 28" xfId="1741" xr:uid="{00000000-0005-0000-0000-0000B3060000}"/>
    <cellStyle name="20% - Accent5 2 29" xfId="1742" xr:uid="{00000000-0005-0000-0000-0000B4060000}"/>
    <cellStyle name="20% - Accent5 2 3" xfId="1743" xr:uid="{00000000-0005-0000-0000-0000B5060000}"/>
    <cellStyle name="20% - Accent5 2 30" xfId="1744" xr:uid="{00000000-0005-0000-0000-0000B6060000}"/>
    <cellStyle name="20% - Accent5 2 31" xfId="1745" xr:uid="{00000000-0005-0000-0000-0000B7060000}"/>
    <cellStyle name="20% - Accent5 2 32" xfId="1746" xr:uid="{00000000-0005-0000-0000-0000B8060000}"/>
    <cellStyle name="20% - Accent5 2 33" xfId="1747" xr:uid="{00000000-0005-0000-0000-0000B9060000}"/>
    <cellStyle name="20% - Accent5 2 34" xfId="1748" xr:uid="{00000000-0005-0000-0000-0000BA060000}"/>
    <cellStyle name="20% - Accent5 2 35" xfId="1749" xr:uid="{00000000-0005-0000-0000-0000BB060000}"/>
    <cellStyle name="20% - Accent5 2 36" xfId="1750" xr:uid="{00000000-0005-0000-0000-0000BC060000}"/>
    <cellStyle name="20% - Accent5 2 37" xfId="1751" xr:uid="{00000000-0005-0000-0000-0000BD060000}"/>
    <cellStyle name="20% - Accent5 2 38" xfId="1752" xr:uid="{00000000-0005-0000-0000-0000BE060000}"/>
    <cellStyle name="20% - Accent5 2 39" xfId="1753" xr:uid="{00000000-0005-0000-0000-0000BF060000}"/>
    <cellStyle name="20% - Accent5 2 4" xfId="1754" xr:uid="{00000000-0005-0000-0000-0000C0060000}"/>
    <cellStyle name="20% - Accent5 2 40" xfId="1755" xr:uid="{00000000-0005-0000-0000-0000C1060000}"/>
    <cellStyle name="20% - Accent5 2 41" xfId="1756" xr:uid="{00000000-0005-0000-0000-0000C2060000}"/>
    <cellStyle name="20% - Accent5 2 42" xfId="1757" xr:uid="{00000000-0005-0000-0000-0000C3060000}"/>
    <cellStyle name="20% - Accent5 2 43" xfId="1758" xr:uid="{00000000-0005-0000-0000-0000C4060000}"/>
    <cellStyle name="20% - Accent5 2 44" xfId="1759" xr:uid="{00000000-0005-0000-0000-0000C5060000}"/>
    <cellStyle name="20% - Accent5 2 45" xfId="1760" xr:uid="{00000000-0005-0000-0000-0000C6060000}"/>
    <cellStyle name="20% - Accent5 2 46" xfId="1761" xr:uid="{00000000-0005-0000-0000-0000C7060000}"/>
    <cellStyle name="20% - Accent5 2 47" xfId="1762" xr:uid="{00000000-0005-0000-0000-0000C8060000}"/>
    <cellStyle name="20% - Accent5 2 48" xfId="1763" xr:uid="{00000000-0005-0000-0000-0000C9060000}"/>
    <cellStyle name="20% - Accent5 2 49" xfId="1764" xr:uid="{00000000-0005-0000-0000-0000CA060000}"/>
    <cellStyle name="20% - Accent5 2 5" xfId="1765" xr:uid="{00000000-0005-0000-0000-0000CB060000}"/>
    <cellStyle name="20% - Accent5 2 50" xfId="1766" xr:uid="{00000000-0005-0000-0000-0000CC060000}"/>
    <cellStyle name="20% - Accent5 2 51" xfId="1767" xr:uid="{00000000-0005-0000-0000-0000CD060000}"/>
    <cellStyle name="20% - Accent5 2 52" xfId="1768" xr:uid="{00000000-0005-0000-0000-0000CE060000}"/>
    <cellStyle name="20% - Accent5 2 53" xfId="1769" xr:uid="{00000000-0005-0000-0000-0000CF060000}"/>
    <cellStyle name="20% - Accent5 2 54" xfId="1770" xr:uid="{00000000-0005-0000-0000-0000D0060000}"/>
    <cellStyle name="20% - Accent5 2 55" xfId="1771" xr:uid="{00000000-0005-0000-0000-0000D1060000}"/>
    <cellStyle name="20% - Accent5 2 56" xfId="1772" xr:uid="{00000000-0005-0000-0000-0000D2060000}"/>
    <cellStyle name="20% - Accent5 2 57" xfId="1773" xr:uid="{00000000-0005-0000-0000-0000D3060000}"/>
    <cellStyle name="20% - Accent5 2 58" xfId="1774" xr:uid="{00000000-0005-0000-0000-0000D4060000}"/>
    <cellStyle name="20% - Accent5 2 59" xfId="1775" xr:uid="{00000000-0005-0000-0000-0000D5060000}"/>
    <cellStyle name="20% - Accent5 2 6" xfId="1776" xr:uid="{00000000-0005-0000-0000-0000D6060000}"/>
    <cellStyle name="20% - Accent5 2 60" xfId="1777" xr:uid="{00000000-0005-0000-0000-0000D7060000}"/>
    <cellStyle name="20% - Accent5 2 61" xfId="1778" xr:uid="{00000000-0005-0000-0000-0000D8060000}"/>
    <cellStyle name="20% - Accent5 2 62" xfId="1779" xr:uid="{00000000-0005-0000-0000-0000D9060000}"/>
    <cellStyle name="20% - Accent5 2 63" xfId="1780" xr:uid="{00000000-0005-0000-0000-0000DA060000}"/>
    <cellStyle name="20% - Accent5 2 64" xfId="1781" xr:uid="{00000000-0005-0000-0000-0000DB060000}"/>
    <cellStyle name="20% - Accent5 2 65" xfId="1782" xr:uid="{00000000-0005-0000-0000-0000DC060000}"/>
    <cellStyle name="20% - Accent5 2 66" xfId="1783" xr:uid="{00000000-0005-0000-0000-0000DD060000}"/>
    <cellStyle name="20% - Accent5 2 67" xfId="1784" xr:uid="{00000000-0005-0000-0000-0000DE060000}"/>
    <cellStyle name="20% - Accent5 2 68" xfId="1785" xr:uid="{00000000-0005-0000-0000-0000DF060000}"/>
    <cellStyle name="20% - Accent5 2 69" xfId="1786" xr:uid="{00000000-0005-0000-0000-0000E0060000}"/>
    <cellStyle name="20% - Accent5 2 7" xfId="1787" xr:uid="{00000000-0005-0000-0000-0000E1060000}"/>
    <cellStyle name="20% - Accent5 2 70" xfId="1788" xr:uid="{00000000-0005-0000-0000-0000E2060000}"/>
    <cellStyle name="20% - Accent5 2 71" xfId="1789" xr:uid="{00000000-0005-0000-0000-0000E3060000}"/>
    <cellStyle name="20% - Accent5 2 72" xfId="1790" xr:uid="{00000000-0005-0000-0000-0000E4060000}"/>
    <cellStyle name="20% - Accent5 2 73" xfId="1791" xr:uid="{00000000-0005-0000-0000-0000E5060000}"/>
    <cellStyle name="20% - Accent5 2 74" xfId="1792" xr:uid="{00000000-0005-0000-0000-0000E6060000}"/>
    <cellStyle name="20% - Accent5 2 75" xfId="1793" xr:uid="{00000000-0005-0000-0000-0000E7060000}"/>
    <cellStyle name="20% - Accent5 2 76" xfId="1794" xr:uid="{00000000-0005-0000-0000-0000E8060000}"/>
    <cellStyle name="20% - Accent5 2 77" xfId="1795" xr:uid="{00000000-0005-0000-0000-0000E9060000}"/>
    <cellStyle name="20% - Accent5 2 78" xfId="1796" xr:uid="{00000000-0005-0000-0000-0000EA060000}"/>
    <cellStyle name="20% - Accent5 2 79" xfId="1797" xr:uid="{00000000-0005-0000-0000-0000EB060000}"/>
    <cellStyle name="20% - Accent5 2 8" xfId="1798" xr:uid="{00000000-0005-0000-0000-0000EC060000}"/>
    <cellStyle name="20% - Accent5 2 80" xfId="1799" xr:uid="{00000000-0005-0000-0000-0000ED060000}"/>
    <cellStyle name="20% - Accent5 2 81" xfId="1800" xr:uid="{00000000-0005-0000-0000-0000EE060000}"/>
    <cellStyle name="20% - Accent5 2 82" xfId="1801" xr:uid="{00000000-0005-0000-0000-0000EF060000}"/>
    <cellStyle name="20% - Accent5 2 83" xfId="1802" xr:uid="{00000000-0005-0000-0000-0000F0060000}"/>
    <cellStyle name="20% - Accent5 2 84" xfId="1803" xr:uid="{00000000-0005-0000-0000-0000F1060000}"/>
    <cellStyle name="20% - Accent5 2 85" xfId="1804" xr:uid="{00000000-0005-0000-0000-0000F2060000}"/>
    <cellStyle name="20% - Accent5 2 86" xfId="1805" xr:uid="{00000000-0005-0000-0000-0000F3060000}"/>
    <cellStyle name="20% - Accent5 2 87" xfId="1806" xr:uid="{00000000-0005-0000-0000-0000F4060000}"/>
    <cellStyle name="20% - Accent5 2 88" xfId="1807" xr:uid="{00000000-0005-0000-0000-0000F5060000}"/>
    <cellStyle name="20% - Accent5 2 89" xfId="1808" xr:uid="{00000000-0005-0000-0000-0000F6060000}"/>
    <cellStyle name="20% - Accent5 2 9" xfId="1809" xr:uid="{00000000-0005-0000-0000-0000F7060000}"/>
    <cellStyle name="20% - Accent5 2 90" xfId="1810" xr:uid="{00000000-0005-0000-0000-0000F8060000}"/>
    <cellStyle name="20% - Accent5 2 91" xfId="1811" xr:uid="{00000000-0005-0000-0000-0000F9060000}"/>
    <cellStyle name="20% - Accent5 2 92" xfId="1812" xr:uid="{00000000-0005-0000-0000-0000FA060000}"/>
    <cellStyle name="20% - Accent5 2 93" xfId="1813" xr:uid="{00000000-0005-0000-0000-0000FB060000}"/>
    <cellStyle name="20% - Accent5 2 94" xfId="1814" xr:uid="{00000000-0005-0000-0000-0000FC060000}"/>
    <cellStyle name="20% - Accent5 2 95" xfId="1815" xr:uid="{00000000-0005-0000-0000-0000FD060000}"/>
    <cellStyle name="20% - Accent5 2 96" xfId="1816" xr:uid="{00000000-0005-0000-0000-0000FE060000}"/>
    <cellStyle name="20% - Accent5 2 97" xfId="1817" xr:uid="{00000000-0005-0000-0000-0000FF060000}"/>
    <cellStyle name="20% - Accent5 2 98" xfId="1818" xr:uid="{00000000-0005-0000-0000-000000070000}"/>
    <cellStyle name="20% - Accent5 2 99" xfId="1819" xr:uid="{00000000-0005-0000-0000-000001070000}"/>
    <cellStyle name="20% - Accent5 20" xfId="1820" xr:uid="{00000000-0005-0000-0000-000002070000}"/>
    <cellStyle name="20% - Accent5 200" xfId="1821" xr:uid="{00000000-0005-0000-0000-000003070000}"/>
    <cellStyle name="20% - Accent5 201" xfId="1822" xr:uid="{00000000-0005-0000-0000-000004070000}"/>
    <cellStyle name="20% - Accent5 202" xfId="1823" xr:uid="{00000000-0005-0000-0000-000005070000}"/>
    <cellStyle name="20% - Accent5 203" xfId="1824" xr:uid="{00000000-0005-0000-0000-000006070000}"/>
    <cellStyle name="20% - Accent5 204" xfId="1825" xr:uid="{00000000-0005-0000-0000-000007070000}"/>
    <cellStyle name="20% - Accent5 205" xfId="1826" xr:uid="{00000000-0005-0000-0000-000008070000}"/>
    <cellStyle name="20% - Accent5 206" xfId="1827" xr:uid="{00000000-0005-0000-0000-000009070000}"/>
    <cellStyle name="20% - Accent5 207" xfId="1828" xr:uid="{00000000-0005-0000-0000-00000A070000}"/>
    <cellStyle name="20% - Accent5 208" xfId="1829" xr:uid="{00000000-0005-0000-0000-00000B070000}"/>
    <cellStyle name="20% - Accent5 209" xfId="1830" xr:uid="{00000000-0005-0000-0000-00000C070000}"/>
    <cellStyle name="20% - Accent5 21" xfId="1831" xr:uid="{00000000-0005-0000-0000-00000D070000}"/>
    <cellStyle name="20% - Accent5 210" xfId="1832" xr:uid="{00000000-0005-0000-0000-00000E070000}"/>
    <cellStyle name="20% - Accent5 211" xfId="1833" xr:uid="{00000000-0005-0000-0000-00000F070000}"/>
    <cellStyle name="20% - Accent5 212" xfId="1834" xr:uid="{00000000-0005-0000-0000-000010070000}"/>
    <cellStyle name="20% - Accent5 213" xfId="1835" xr:uid="{00000000-0005-0000-0000-000011070000}"/>
    <cellStyle name="20% - Accent5 22" xfId="1836" xr:uid="{00000000-0005-0000-0000-000012070000}"/>
    <cellStyle name="20% - Accent5 23" xfId="1837" xr:uid="{00000000-0005-0000-0000-000013070000}"/>
    <cellStyle name="20% - Accent5 24" xfId="1838" xr:uid="{00000000-0005-0000-0000-000014070000}"/>
    <cellStyle name="20% - Accent5 25" xfId="1839" xr:uid="{00000000-0005-0000-0000-000015070000}"/>
    <cellStyle name="20% - Accent5 26" xfId="1840" xr:uid="{00000000-0005-0000-0000-000016070000}"/>
    <cellStyle name="20% - Accent5 27" xfId="1841" xr:uid="{00000000-0005-0000-0000-000017070000}"/>
    <cellStyle name="20% - Accent5 28" xfId="1842" xr:uid="{00000000-0005-0000-0000-000018070000}"/>
    <cellStyle name="20% - Accent5 29" xfId="1843" xr:uid="{00000000-0005-0000-0000-000019070000}"/>
    <cellStyle name="20% - Accent5 3" xfId="1844" xr:uid="{00000000-0005-0000-0000-00001A070000}"/>
    <cellStyle name="20% - Accent5 30" xfId="1845" xr:uid="{00000000-0005-0000-0000-00001B070000}"/>
    <cellStyle name="20% - Accent5 31" xfId="1846" xr:uid="{00000000-0005-0000-0000-00001C070000}"/>
    <cellStyle name="20% - Accent5 32" xfId="1847" xr:uid="{00000000-0005-0000-0000-00001D070000}"/>
    <cellStyle name="20% - Accent5 33" xfId="1848" xr:uid="{00000000-0005-0000-0000-00001E070000}"/>
    <cellStyle name="20% - Accent5 34" xfId="1849" xr:uid="{00000000-0005-0000-0000-00001F070000}"/>
    <cellStyle name="20% - Accent5 35" xfId="1850" xr:uid="{00000000-0005-0000-0000-000020070000}"/>
    <cellStyle name="20% - Accent5 36" xfId="1851" xr:uid="{00000000-0005-0000-0000-000021070000}"/>
    <cellStyle name="20% - Accent5 37" xfId="1852" xr:uid="{00000000-0005-0000-0000-000022070000}"/>
    <cellStyle name="20% - Accent5 38" xfId="1853" xr:uid="{00000000-0005-0000-0000-000023070000}"/>
    <cellStyle name="20% - Accent5 39" xfId="1854" xr:uid="{00000000-0005-0000-0000-000024070000}"/>
    <cellStyle name="20% - Accent5 4" xfId="1855" xr:uid="{00000000-0005-0000-0000-000025070000}"/>
    <cellStyle name="20% - Accent5 40" xfId="1856" xr:uid="{00000000-0005-0000-0000-000026070000}"/>
    <cellStyle name="20% - Accent5 41" xfId="1857" xr:uid="{00000000-0005-0000-0000-000027070000}"/>
    <cellStyle name="20% - Accent5 42" xfId="1858" xr:uid="{00000000-0005-0000-0000-000028070000}"/>
    <cellStyle name="20% - Accent5 43" xfId="1859" xr:uid="{00000000-0005-0000-0000-000029070000}"/>
    <cellStyle name="20% - Accent5 44" xfId="1860" xr:uid="{00000000-0005-0000-0000-00002A070000}"/>
    <cellStyle name="20% - Accent5 45" xfId="1861" xr:uid="{00000000-0005-0000-0000-00002B070000}"/>
    <cellStyle name="20% - Accent5 46" xfId="1862" xr:uid="{00000000-0005-0000-0000-00002C070000}"/>
    <cellStyle name="20% - Accent5 47" xfId="1863" xr:uid="{00000000-0005-0000-0000-00002D070000}"/>
    <cellStyle name="20% - Accent5 48" xfId="1864" xr:uid="{00000000-0005-0000-0000-00002E070000}"/>
    <cellStyle name="20% - Accent5 49" xfId="1865" xr:uid="{00000000-0005-0000-0000-00002F070000}"/>
    <cellStyle name="20% - Accent5 5" xfId="1866" xr:uid="{00000000-0005-0000-0000-000030070000}"/>
    <cellStyle name="20% - Accent5 50" xfId="1867" xr:uid="{00000000-0005-0000-0000-000031070000}"/>
    <cellStyle name="20% - Accent5 51" xfId="1868" xr:uid="{00000000-0005-0000-0000-000032070000}"/>
    <cellStyle name="20% - Accent5 52" xfId="1869" xr:uid="{00000000-0005-0000-0000-000033070000}"/>
    <cellStyle name="20% - Accent5 53" xfId="1870" xr:uid="{00000000-0005-0000-0000-000034070000}"/>
    <cellStyle name="20% - Accent5 54" xfId="1871" xr:uid="{00000000-0005-0000-0000-000035070000}"/>
    <cellStyle name="20% - Accent5 55" xfId="1872" xr:uid="{00000000-0005-0000-0000-000036070000}"/>
    <cellStyle name="20% - Accent5 56" xfId="1873" xr:uid="{00000000-0005-0000-0000-000037070000}"/>
    <cellStyle name="20% - Accent5 57" xfId="1874" xr:uid="{00000000-0005-0000-0000-000038070000}"/>
    <cellStyle name="20% - Accent5 58" xfId="1875" xr:uid="{00000000-0005-0000-0000-000039070000}"/>
    <cellStyle name="20% - Accent5 59" xfId="1876" xr:uid="{00000000-0005-0000-0000-00003A070000}"/>
    <cellStyle name="20% - Accent5 6" xfId="1877" xr:uid="{00000000-0005-0000-0000-00003B070000}"/>
    <cellStyle name="20% - Accent5 60" xfId="1878" xr:uid="{00000000-0005-0000-0000-00003C070000}"/>
    <cellStyle name="20% - Accent5 61" xfId="1879" xr:uid="{00000000-0005-0000-0000-00003D070000}"/>
    <cellStyle name="20% - Accent5 62" xfId="1880" xr:uid="{00000000-0005-0000-0000-00003E070000}"/>
    <cellStyle name="20% - Accent5 63" xfId="1881" xr:uid="{00000000-0005-0000-0000-00003F070000}"/>
    <cellStyle name="20% - Accent5 64" xfId="1882" xr:uid="{00000000-0005-0000-0000-000040070000}"/>
    <cellStyle name="20% - Accent5 65" xfId="1883" xr:uid="{00000000-0005-0000-0000-000041070000}"/>
    <cellStyle name="20% - Accent5 66" xfId="1884" xr:uid="{00000000-0005-0000-0000-000042070000}"/>
    <cellStyle name="20% - Accent5 67" xfId="1885" xr:uid="{00000000-0005-0000-0000-000043070000}"/>
    <cellStyle name="20% - Accent5 68" xfId="1886" xr:uid="{00000000-0005-0000-0000-000044070000}"/>
    <cellStyle name="20% - Accent5 69" xfId="1887" xr:uid="{00000000-0005-0000-0000-000045070000}"/>
    <cellStyle name="20% - Accent5 7" xfId="1888" xr:uid="{00000000-0005-0000-0000-000046070000}"/>
    <cellStyle name="20% - Accent5 70" xfId="1889" xr:uid="{00000000-0005-0000-0000-000047070000}"/>
    <cellStyle name="20% - Accent5 71" xfId="1890" xr:uid="{00000000-0005-0000-0000-000048070000}"/>
    <cellStyle name="20% - Accent5 72" xfId="1891" xr:uid="{00000000-0005-0000-0000-000049070000}"/>
    <cellStyle name="20% - Accent5 73" xfId="1892" xr:uid="{00000000-0005-0000-0000-00004A070000}"/>
    <cellStyle name="20% - Accent5 74" xfId="1893" xr:uid="{00000000-0005-0000-0000-00004B070000}"/>
    <cellStyle name="20% - Accent5 75" xfId="1894" xr:uid="{00000000-0005-0000-0000-00004C070000}"/>
    <cellStyle name="20% - Accent5 76" xfId="1895" xr:uid="{00000000-0005-0000-0000-00004D070000}"/>
    <cellStyle name="20% - Accent5 77" xfId="1896" xr:uid="{00000000-0005-0000-0000-00004E070000}"/>
    <cellStyle name="20% - Accent5 78" xfId="1897" xr:uid="{00000000-0005-0000-0000-00004F070000}"/>
    <cellStyle name="20% - Accent5 79" xfId="1898" xr:uid="{00000000-0005-0000-0000-000050070000}"/>
    <cellStyle name="20% - Accent5 8" xfId="1899" xr:uid="{00000000-0005-0000-0000-000051070000}"/>
    <cellStyle name="20% - Accent5 80" xfId="1900" xr:uid="{00000000-0005-0000-0000-000052070000}"/>
    <cellStyle name="20% - Accent5 81" xfId="1901" xr:uid="{00000000-0005-0000-0000-000053070000}"/>
    <cellStyle name="20% - Accent5 82" xfId="1902" xr:uid="{00000000-0005-0000-0000-000054070000}"/>
    <cellStyle name="20% - Accent5 83" xfId="1903" xr:uid="{00000000-0005-0000-0000-000055070000}"/>
    <cellStyle name="20% - Accent5 84" xfId="1904" xr:uid="{00000000-0005-0000-0000-000056070000}"/>
    <cellStyle name="20% - Accent5 85" xfId="1905" xr:uid="{00000000-0005-0000-0000-000057070000}"/>
    <cellStyle name="20% - Accent5 86" xfId="1906" xr:uid="{00000000-0005-0000-0000-000058070000}"/>
    <cellStyle name="20% - Accent5 87" xfId="1907" xr:uid="{00000000-0005-0000-0000-000059070000}"/>
    <cellStyle name="20% - Accent5 88" xfId="1908" xr:uid="{00000000-0005-0000-0000-00005A070000}"/>
    <cellStyle name="20% - Accent5 89" xfId="1909" xr:uid="{00000000-0005-0000-0000-00005B070000}"/>
    <cellStyle name="20% - Accent5 9" xfId="1910" xr:uid="{00000000-0005-0000-0000-00005C070000}"/>
    <cellStyle name="20% - Accent5 90" xfId="1911" xr:uid="{00000000-0005-0000-0000-00005D070000}"/>
    <cellStyle name="20% - Accent5 91" xfId="1912" xr:uid="{00000000-0005-0000-0000-00005E070000}"/>
    <cellStyle name="20% - Accent5 92" xfId="1913" xr:uid="{00000000-0005-0000-0000-00005F070000}"/>
    <cellStyle name="20% - Accent5 93" xfId="1914" xr:uid="{00000000-0005-0000-0000-000060070000}"/>
    <cellStyle name="20% - Accent5 94" xfId="1915" xr:uid="{00000000-0005-0000-0000-000061070000}"/>
    <cellStyle name="20% - Accent5 95" xfId="1916" xr:uid="{00000000-0005-0000-0000-000062070000}"/>
    <cellStyle name="20% - Accent5 96" xfId="1917" xr:uid="{00000000-0005-0000-0000-000063070000}"/>
    <cellStyle name="20% - Accent5 97" xfId="1918" xr:uid="{00000000-0005-0000-0000-000064070000}"/>
    <cellStyle name="20% - Accent5 98" xfId="1919" xr:uid="{00000000-0005-0000-0000-000065070000}"/>
    <cellStyle name="20% - Accent5 99" xfId="1920" xr:uid="{00000000-0005-0000-0000-000066070000}"/>
    <cellStyle name="20% - Accent6 10" xfId="1921" xr:uid="{00000000-0005-0000-0000-000067070000}"/>
    <cellStyle name="20% - Accent6 100" xfId="1922" xr:uid="{00000000-0005-0000-0000-000068070000}"/>
    <cellStyle name="20% - Accent6 101" xfId="1923" xr:uid="{00000000-0005-0000-0000-000069070000}"/>
    <cellStyle name="20% - Accent6 102" xfId="1924" xr:uid="{00000000-0005-0000-0000-00006A070000}"/>
    <cellStyle name="20% - Accent6 103" xfId="1925" xr:uid="{00000000-0005-0000-0000-00006B070000}"/>
    <cellStyle name="20% - Accent6 104" xfId="1926" xr:uid="{00000000-0005-0000-0000-00006C070000}"/>
    <cellStyle name="20% - Accent6 105" xfId="1927" xr:uid="{00000000-0005-0000-0000-00006D070000}"/>
    <cellStyle name="20% - Accent6 106" xfId="1928" xr:uid="{00000000-0005-0000-0000-00006E070000}"/>
    <cellStyle name="20% - Accent6 107" xfId="1929" xr:uid="{00000000-0005-0000-0000-00006F070000}"/>
    <cellStyle name="20% - Accent6 108" xfId="1930" xr:uid="{00000000-0005-0000-0000-000070070000}"/>
    <cellStyle name="20% - Accent6 109" xfId="1931" xr:uid="{00000000-0005-0000-0000-000071070000}"/>
    <cellStyle name="20% - Accent6 11" xfId="1932" xr:uid="{00000000-0005-0000-0000-000072070000}"/>
    <cellStyle name="20% - Accent6 110" xfId="1933" xr:uid="{00000000-0005-0000-0000-000073070000}"/>
    <cellStyle name="20% - Accent6 111" xfId="1934" xr:uid="{00000000-0005-0000-0000-000074070000}"/>
    <cellStyle name="20% - Accent6 112" xfId="1935" xr:uid="{00000000-0005-0000-0000-000075070000}"/>
    <cellStyle name="20% - Accent6 113" xfId="1936" xr:uid="{00000000-0005-0000-0000-000076070000}"/>
    <cellStyle name="20% - Accent6 114" xfId="1937" xr:uid="{00000000-0005-0000-0000-000077070000}"/>
    <cellStyle name="20% - Accent6 115" xfId="1938" xr:uid="{00000000-0005-0000-0000-000078070000}"/>
    <cellStyle name="20% - Accent6 116" xfId="1939" xr:uid="{00000000-0005-0000-0000-000079070000}"/>
    <cellStyle name="20% - Accent6 117" xfId="1940" xr:uid="{00000000-0005-0000-0000-00007A070000}"/>
    <cellStyle name="20% - Accent6 118" xfId="1941" xr:uid="{00000000-0005-0000-0000-00007B070000}"/>
    <cellStyle name="20% - Accent6 119" xfId="1942" xr:uid="{00000000-0005-0000-0000-00007C070000}"/>
    <cellStyle name="20% - Accent6 12" xfId="1943" xr:uid="{00000000-0005-0000-0000-00007D070000}"/>
    <cellStyle name="20% - Accent6 120" xfId="1944" xr:uid="{00000000-0005-0000-0000-00007E070000}"/>
    <cellStyle name="20% - Accent6 121" xfId="1945" xr:uid="{00000000-0005-0000-0000-00007F070000}"/>
    <cellStyle name="20% - Accent6 122" xfId="1946" xr:uid="{00000000-0005-0000-0000-000080070000}"/>
    <cellStyle name="20% - Accent6 123" xfId="1947" xr:uid="{00000000-0005-0000-0000-000081070000}"/>
    <cellStyle name="20% - Accent6 124" xfId="1948" xr:uid="{00000000-0005-0000-0000-000082070000}"/>
    <cellStyle name="20% - Accent6 125" xfId="1949" xr:uid="{00000000-0005-0000-0000-000083070000}"/>
    <cellStyle name="20% - Accent6 126" xfId="1950" xr:uid="{00000000-0005-0000-0000-000084070000}"/>
    <cellStyle name="20% - Accent6 127" xfId="1951" xr:uid="{00000000-0005-0000-0000-000085070000}"/>
    <cellStyle name="20% - Accent6 128" xfId="1952" xr:uid="{00000000-0005-0000-0000-000086070000}"/>
    <cellStyle name="20% - Accent6 129" xfId="1953" xr:uid="{00000000-0005-0000-0000-000087070000}"/>
    <cellStyle name="20% - Accent6 13" xfId="1954" xr:uid="{00000000-0005-0000-0000-000088070000}"/>
    <cellStyle name="20% - Accent6 130" xfId="1955" xr:uid="{00000000-0005-0000-0000-000089070000}"/>
    <cellStyle name="20% - Accent6 131" xfId="1956" xr:uid="{00000000-0005-0000-0000-00008A070000}"/>
    <cellStyle name="20% - Accent6 132" xfId="1957" xr:uid="{00000000-0005-0000-0000-00008B070000}"/>
    <cellStyle name="20% - Accent6 133" xfId="1958" xr:uid="{00000000-0005-0000-0000-00008C070000}"/>
    <cellStyle name="20% - Accent6 134" xfId="1959" xr:uid="{00000000-0005-0000-0000-00008D070000}"/>
    <cellStyle name="20% - Accent6 135" xfId="1960" xr:uid="{00000000-0005-0000-0000-00008E070000}"/>
    <cellStyle name="20% - Accent6 136" xfId="1961" xr:uid="{00000000-0005-0000-0000-00008F070000}"/>
    <cellStyle name="20% - Accent6 137" xfId="1962" xr:uid="{00000000-0005-0000-0000-000090070000}"/>
    <cellStyle name="20% - Accent6 138" xfId="1963" xr:uid="{00000000-0005-0000-0000-000091070000}"/>
    <cellStyle name="20% - Accent6 139" xfId="1964" xr:uid="{00000000-0005-0000-0000-000092070000}"/>
    <cellStyle name="20% - Accent6 14" xfId="1965" xr:uid="{00000000-0005-0000-0000-000093070000}"/>
    <cellStyle name="20% - Accent6 140" xfId="1966" xr:uid="{00000000-0005-0000-0000-000094070000}"/>
    <cellStyle name="20% - Accent6 141" xfId="1967" xr:uid="{00000000-0005-0000-0000-000095070000}"/>
    <cellStyle name="20% - Accent6 142" xfId="1968" xr:uid="{00000000-0005-0000-0000-000096070000}"/>
    <cellStyle name="20% - Accent6 143" xfId="1969" xr:uid="{00000000-0005-0000-0000-000097070000}"/>
    <cellStyle name="20% - Accent6 144" xfId="1970" xr:uid="{00000000-0005-0000-0000-000098070000}"/>
    <cellStyle name="20% - Accent6 145" xfId="1971" xr:uid="{00000000-0005-0000-0000-000099070000}"/>
    <cellStyle name="20% - Accent6 146" xfId="1972" xr:uid="{00000000-0005-0000-0000-00009A070000}"/>
    <cellStyle name="20% - Accent6 147" xfId="1973" xr:uid="{00000000-0005-0000-0000-00009B070000}"/>
    <cellStyle name="20% - Accent6 148" xfId="1974" xr:uid="{00000000-0005-0000-0000-00009C070000}"/>
    <cellStyle name="20% - Accent6 149" xfId="1975" xr:uid="{00000000-0005-0000-0000-00009D070000}"/>
    <cellStyle name="20% - Accent6 15" xfId="1976" xr:uid="{00000000-0005-0000-0000-00009E070000}"/>
    <cellStyle name="20% - Accent6 150" xfId="1977" xr:uid="{00000000-0005-0000-0000-00009F070000}"/>
    <cellStyle name="20% - Accent6 151" xfId="1978" xr:uid="{00000000-0005-0000-0000-0000A0070000}"/>
    <cellStyle name="20% - Accent6 152" xfId="1979" xr:uid="{00000000-0005-0000-0000-0000A1070000}"/>
    <cellStyle name="20% - Accent6 153" xfId="1980" xr:uid="{00000000-0005-0000-0000-0000A2070000}"/>
    <cellStyle name="20% - Accent6 154" xfId="1981" xr:uid="{00000000-0005-0000-0000-0000A3070000}"/>
    <cellStyle name="20% - Accent6 155" xfId="1982" xr:uid="{00000000-0005-0000-0000-0000A4070000}"/>
    <cellStyle name="20% - Accent6 156" xfId="1983" xr:uid="{00000000-0005-0000-0000-0000A5070000}"/>
    <cellStyle name="20% - Accent6 157" xfId="1984" xr:uid="{00000000-0005-0000-0000-0000A6070000}"/>
    <cellStyle name="20% - Accent6 158" xfId="1985" xr:uid="{00000000-0005-0000-0000-0000A7070000}"/>
    <cellStyle name="20% - Accent6 159" xfId="1986" xr:uid="{00000000-0005-0000-0000-0000A8070000}"/>
    <cellStyle name="20% - Accent6 16" xfId="1987" xr:uid="{00000000-0005-0000-0000-0000A9070000}"/>
    <cellStyle name="20% - Accent6 160" xfId="1988" xr:uid="{00000000-0005-0000-0000-0000AA070000}"/>
    <cellStyle name="20% - Accent6 161" xfId="1989" xr:uid="{00000000-0005-0000-0000-0000AB070000}"/>
    <cellStyle name="20% - Accent6 162" xfId="1990" xr:uid="{00000000-0005-0000-0000-0000AC070000}"/>
    <cellStyle name="20% - Accent6 163" xfId="1991" xr:uid="{00000000-0005-0000-0000-0000AD070000}"/>
    <cellStyle name="20% - Accent6 164" xfId="1992" xr:uid="{00000000-0005-0000-0000-0000AE070000}"/>
    <cellStyle name="20% - Accent6 165" xfId="1993" xr:uid="{00000000-0005-0000-0000-0000AF070000}"/>
    <cellStyle name="20% - Accent6 166" xfId="1994" xr:uid="{00000000-0005-0000-0000-0000B0070000}"/>
    <cellStyle name="20% - Accent6 167" xfId="1995" xr:uid="{00000000-0005-0000-0000-0000B1070000}"/>
    <cellStyle name="20% - Accent6 168" xfId="1996" xr:uid="{00000000-0005-0000-0000-0000B2070000}"/>
    <cellStyle name="20% - Accent6 169" xfId="1997" xr:uid="{00000000-0005-0000-0000-0000B3070000}"/>
    <cellStyle name="20% - Accent6 17" xfId="1998" xr:uid="{00000000-0005-0000-0000-0000B4070000}"/>
    <cellStyle name="20% - Accent6 170" xfId="1999" xr:uid="{00000000-0005-0000-0000-0000B5070000}"/>
    <cellStyle name="20% - Accent6 171" xfId="2000" xr:uid="{00000000-0005-0000-0000-0000B6070000}"/>
    <cellStyle name="20% - Accent6 172" xfId="2001" xr:uid="{00000000-0005-0000-0000-0000B7070000}"/>
    <cellStyle name="20% - Accent6 173" xfId="2002" xr:uid="{00000000-0005-0000-0000-0000B8070000}"/>
    <cellStyle name="20% - Accent6 174" xfId="2003" xr:uid="{00000000-0005-0000-0000-0000B9070000}"/>
    <cellStyle name="20% - Accent6 175" xfId="2004" xr:uid="{00000000-0005-0000-0000-0000BA070000}"/>
    <cellStyle name="20% - Accent6 176" xfId="2005" xr:uid="{00000000-0005-0000-0000-0000BB070000}"/>
    <cellStyle name="20% - Accent6 177" xfId="2006" xr:uid="{00000000-0005-0000-0000-0000BC070000}"/>
    <cellStyle name="20% - Accent6 178" xfId="2007" xr:uid="{00000000-0005-0000-0000-0000BD070000}"/>
    <cellStyle name="20% - Accent6 179" xfId="2008" xr:uid="{00000000-0005-0000-0000-0000BE070000}"/>
    <cellStyle name="20% - Accent6 18" xfId="2009" xr:uid="{00000000-0005-0000-0000-0000BF070000}"/>
    <cellStyle name="20% - Accent6 180" xfId="2010" xr:uid="{00000000-0005-0000-0000-0000C0070000}"/>
    <cellStyle name="20% - Accent6 181" xfId="2011" xr:uid="{00000000-0005-0000-0000-0000C1070000}"/>
    <cellStyle name="20% - Accent6 182" xfId="2012" xr:uid="{00000000-0005-0000-0000-0000C2070000}"/>
    <cellStyle name="20% - Accent6 183" xfId="2013" xr:uid="{00000000-0005-0000-0000-0000C3070000}"/>
    <cellStyle name="20% - Accent6 184" xfId="2014" xr:uid="{00000000-0005-0000-0000-0000C4070000}"/>
    <cellStyle name="20% - Accent6 185" xfId="2015" xr:uid="{00000000-0005-0000-0000-0000C5070000}"/>
    <cellStyle name="20% - Accent6 186" xfId="2016" xr:uid="{00000000-0005-0000-0000-0000C6070000}"/>
    <cellStyle name="20% - Accent6 187" xfId="2017" xr:uid="{00000000-0005-0000-0000-0000C7070000}"/>
    <cellStyle name="20% - Accent6 188" xfId="2018" xr:uid="{00000000-0005-0000-0000-0000C8070000}"/>
    <cellStyle name="20% - Accent6 189" xfId="2019" xr:uid="{00000000-0005-0000-0000-0000C9070000}"/>
    <cellStyle name="20% - Accent6 19" xfId="2020" xr:uid="{00000000-0005-0000-0000-0000CA070000}"/>
    <cellStyle name="20% - Accent6 190" xfId="2021" xr:uid="{00000000-0005-0000-0000-0000CB070000}"/>
    <cellStyle name="20% - Accent6 191" xfId="2022" xr:uid="{00000000-0005-0000-0000-0000CC070000}"/>
    <cellStyle name="20% - Accent6 192" xfId="2023" xr:uid="{00000000-0005-0000-0000-0000CD070000}"/>
    <cellStyle name="20% - Accent6 193" xfId="2024" xr:uid="{00000000-0005-0000-0000-0000CE070000}"/>
    <cellStyle name="20% - Accent6 194" xfId="2025" xr:uid="{00000000-0005-0000-0000-0000CF070000}"/>
    <cellStyle name="20% - Accent6 195" xfId="2026" xr:uid="{00000000-0005-0000-0000-0000D0070000}"/>
    <cellStyle name="20% - Accent6 196" xfId="2027" xr:uid="{00000000-0005-0000-0000-0000D1070000}"/>
    <cellStyle name="20% - Accent6 197" xfId="2028" xr:uid="{00000000-0005-0000-0000-0000D2070000}"/>
    <cellStyle name="20% - Accent6 198" xfId="2029" xr:uid="{00000000-0005-0000-0000-0000D3070000}"/>
    <cellStyle name="20% - Accent6 199" xfId="2030" xr:uid="{00000000-0005-0000-0000-0000D4070000}"/>
    <cellStyle name="20% - Accent6 2" xfId="2031" xr:uid="{00000000-0005-0000-0000-0000D5070000}"/>
    <cellStyle name="20% - Accent6 2 10" xfId="2032" xr:uid="{00000000-0005-0000-0000-0000D6070000}"/>
    <cellStyle name="20% - Accent6 2 100" xfId="2033" xr:uid="{00000000-0005-0000-0000-0000D7070000}"/>
    <cellStyle name="20% - Accent6 2 101" xfId="2034" xr:uid="{00000000-0005-0000-0000-0000D8070000}"/>
    <cellStyle name="20% - Accent6 2 102" xfId="2035" xr:uid="{00000000-0005-0000-0000-0000D9070000}"/>
    <cellStyle name="20% - Accent6 2 103" xfId="2036" xr:uid="{00000000-0005-0000-0000-0000DA070000}"/>
    <cellStyle name="20% - Accent6 2 104" xfId="2037" xr:uid="{00000000-0005-0000-0000-0000DB070000}"/>
    <cellStyle name="20% - Accent6 2 105" xfId="2038" xr:uid="{00000000-0005-0000-0000-0000DC070000}"/>
    <cellStyle name="20% - Accent6 2 106" xfId="2039" xr:uid="{00000000-0005-0000-0000-0000DD070000}"/>
    <cellStyle name="20% - Accent6 2 107" xfId="2040" xr:uid="{00000000-0005-0000-0000-0000DE070000}"/>
    <cellStyle name="20% - Accent6 2 108" xfId="2041" xr:uid="{00000000-0005-0000-0000-0000DF070000}"/>
    <cellStyle name="20% - Accent6 2 109" xfId="2042" xr:uid="{00000000-0005-0000-0000-0000E0070000}"/>
    <cellStyle name="20% - Accent6 2 11" xfId="2043" xr:uid="{00000000-0005-0000-0000-0000E1070000}"/>
    <cellStyle name="20% - Accent6 2 110" xfId="2044" xr:uid="{00000000-0005-0000-0000-0000E2070000}"/>
    <cellStyle name="20% - Accent6 2 111" xfId="2045" xr:uid="{00000000-0005-0000-0000-0000E3070000}"/>
    <cellStyle name="20% - Accent6 2 112" xfId="2046" xr:uid="{00000000-0005-0000-0000-0000E4070000}"/>
    <cellStyle name="20% - Accent6 2 113" xfId="2047" xr:uid="{00000000-0005-0000-0000-0000E5070000}"/>
    <cellStyle name="20% - Accent6 2 114" xfId="2048" xr:uid="{00000000-0005-0000-0000-0000E6070000}"/>
    <cellStyle name="20% - Accent6 2 115" xfId="2049" xr:uid="{00000000-0005-0000-0000-0000E7070000}"/>
    <cellStyle name="20% - Accent6 2 116" xfId="2050" xr:uid="{00000000-0005-0000-0000-0000E8070000}"/>
    <cellStyle name="20% - Accent6 2 117" xfId="2051" xr:uid="{00000000-0005-0000-0000-0000E9070000}"/>
    <cellStyle name="20% - Accent6 2 118" xfId="2052" xr:uid="{00000000-0005-0000-0000-0000EA070000}"/>
    <cellStyle name="20% - Accent6 2 119" xfId="2053" xr:uid="{00000000-0005-0000-0000-0000EB070000}"/>
    <cellStyle name="20% - Accent6 2 12" xfId="2054" xr:uid="{00000000-0005-0000-0000-0000EC070000}"/>
    <cellStyle name="20% - Accent6 2 120" xfId="2055" xr:uid="{00000000-0005-0000-0000-0000ED070000}"/>
    <cellStyle name="20% - Accent6 2 121" xfId="2056" xr:uid="{00000000-0005-0000-0000-0000EE070000}"/>
    <cellStyle name="20% - Accent6 2 122" xfId="2057" xr:uid="{00000000-0005-0000-0000-0000EF070000}"/>
    <cellStyle name="20% - Accent6 2 123" xfId="2058" xr:uid="{00000000-0005-0000-0000-0000F0070000}"/>
    <cellStyle name="20% - Accent6 2 124" xfId="2059" xr:uid="{00000000-0005-0000-0000-0000F1070000}"/>
    <cellStyle name="20% - Accent6 2 125" xfId="2060" xr:uid="{00000000-0005-0000-0000-0000F2070000}"/>
    <cellStyle name="20% - Accent6 2 126" xfId="2061" xr:uid="{00000000-0005-0000-0000-0000F3070000}"/>
    <cellStyle name="20% - Accent6 2 127" xfId="2062" xr:uid="{00000000-0005-0000-0000-0000F4070000}"/>
    <cellStyle name="20% - Accent6 2 128" xfId="2063" xr:uid="{00000000-0005-0000-0000-0000F5070000}"/>
    <cellStyle name="20% - Accent6 2 129" xfId="2064" xr:uid="{00000000-0005-0000-0000-0000F6070000}"/>
    <cellStyle name="20% - Accent6 2 13" xfId="2065" xr:uid="{00000000-0005-0000-0000-0000F7070000}"/>
    <cellStyle name="20% - Accent6 2 130" xfId="2066" xr:uid="{00000000-0005-0000-0000-0000F8070000}"/>
    <cellStyle name="20% - Accent6 2 131" xfId="2067" xr:uid="{00000000-0005-0000-0000-0000F9070000}"/>
    <cellStyle name="20% - Accent6 2 132" xfId="2068" xr:uid="{00000000-0005-0000-0000-0000FA070000}"/>
    <cellStyle name="20% - Accent6 2 133" xfId="2069" xr:uid="{00000000-0005-0000-0000-0000FB070000}"/>
    <cellStyle name="20% - Accent6 2 134" xfId="2070" xr:uid="{00000000-0005-0000-0000-0000FC070000}"/>
    <cellStyle name="20% - Accent6 2 135" xfId="2071" xr:uid="{00000000-0005-0000-0000-0000FD070000}"/>
    <cellStyle name="20% - Accent6 2 136" xfId="2072" xr:uid="{00000000-0005-0000-0000-0000FE070000}"/>
    <cellStyle name="20% - Accent6 2 137" xfId="2073" xr:uid="{00000000-0005-0000-0000-0000FF070000}"/>
    <cellStyle name="20% - Accent6 2 138" xfId="2074" xr:uid="{00000000-0005-0000-0000-000000080000}"/>
    <cellStyle name="20% - Accent6 2 139" xfId="2075" xr:uid="{00000000-0005-0000-0000-000001080000}"/>
    <cellStyle name="20% - Accent6 2 14" xfId="2076" xr:uid="{00000000-0005-0000-0000-000002080000}"/>
    <cellStyle name="20% - Accent6 2 140" xfId="2077" xr:uid="{00000000-0005-0000-0000-000003080000}"/>
    <cellStyle name="20% - Accent6 2 141" xfId="2078" xr:uid="{00000000-0005-0000-0000-000004080000}"/>
    <cellStyle name="20% - Accent6 2 142" xfId="2079" xr:uid="{00000000-0005-0000-0000-000005080000}"/>
    <cellStyle name="20% - Accent6 2 143" xfId="2080" xr:uid="{00000000-0005-0000-0000-000006080000}"/>
    <cellStyle name="20% - Accent6 2 144" xfId="2081" xr:uid="{00000000-0005-0000-0000-000007080000}"/>
    <cellStyle name="20% - Accent6 2 145" xfId="2082" xr:uid="{00000000-0005-0000-0000-000008080000}"/>
    <cellStyle name="20% - Accent6 2 146" xfId="2083" xr:uid="{00000000-0005-0000-0000-000009080000}"/>
    <cellStyle name="20% - Accent6 2 147" xfId="2084" xr:uid="{00000000-0005-0000-0000-00000A080000}"/>
    <cellStyle name="20% - Accent6 2 148" xfId="2085" xr:uid="{00000000-0005-0000-0000-00000B080000}"/>
    <cellStyle name="20% - Accent6 2 149" xfId="2086" xr:uid="{00000000-0005-0000-0000-00000C080000}"/>
    <cellStyle name="20% - Accent6 2 15" xfId="2087" xr:uid="{00000000-0005-0000-0000-00000D080000}"/>
    <cellStyle name="20% - Accent6 2 150" xfId="2088" xr:uid="{00000000-0005-0000-0000-00000E080000}"/>
    <cellStyle name="20% - Accent6 2 151" xfId="2089" xr:uid="{00000000-0005-0000-0000-00000F080000}"/>
    <cellStyle name="20% - Accent6 2 152" xfId="2090" xr:uid="{00000000-0005-0000-0000-000010080000}"/>
    <cellStyle name="20% - Accent6 2 153" xfId="2091" xr:uid="{00000000-0005-0000-0000-000011080000}"/>
    <cellStyle name="20% - Accent6 2 154" xfId="2092" xr:uid="{00000000-0005-0000-0000-000012080000}"/>
    <cellStyle name="20% - Accent6 2 155" xfId="2093" xr:uid="{00000000-0005-0000-0000-000013080000}"/>
    <cellStyle name="20% - Accent6 2 156" xfId="2094" xr:uid="{00000000-0005-0000-0000-000014080000}"/>
    <cellStyle name="20% - Accent6 2 157" xfId="2095" xr:uid="{00000000-0005-0000-0000-000015080000}"/>
    <cellStyle name="20% - Accent6 2 158" xfId="2096" xr:uid="{00000000-0005-0000-0000-000016080000}"/>
    <cellStyle name="20% - Accent6 2 159" xfId="2097" xr:uid="{00000000-0005-0000-0000-000017080000}"/>
    <cellStyle name="20% - Accent6 2 16" xfId="2098" xr:uid="{00000000-0005-0000-0000-000018080000}"/>
    <cellStyle name="20% - Accent6 2 160" xfId="2099" xr:uid="{00000000-0005-0000-0000-000019080000}"/>
    <cellStyle name="20% - Accent6 2 161" xfId="2100" xr:uid="{00000000-0005-0000-0000-00001A080000}"/>
    <cellStyle name="20% - Accent6 2 162" xfId="2101" xr:uid="{00000000-0005-0000-0000-00001B080000}"/>
    <cellStyle name="20% - Accent6 2 163" xfId="2102" xr:uid="{00000000-0005-0000-0000-00001C080000}"/>
    <cellStyle name="20% - Accent6 2 164" xfId="2103" xr:uid="{00000000-0005-0000-0000-00001D080000}"/>
    <cellStyle name="20% - Accent6 2 165" xfId="2104" xr:uid="{00000000-0005-0000-0000-00001E080000}"/>
    <cellStyle name="20% - Accent6 2 166" xfId="2105" xr:uid="{00000000-0005-0000-0000-00001F080000}"/>
    <cellStyle name="20% - Accent6 2 167" xfId="2106" xr:uid="{00000000-0005-0000-0000-000020080000}"/>
    <cellStyle name="20% - Accent6 2 168" xfId="2107" xr:uid="{00000000-0005-0000-0000-000021080000}"/>
    <cellStyle name="20% - Accent6 2 17" xfId="2108" xr:uid="{00000000-0005-0000-0000-000022080000}"/>
    <cellStyle name="20% - Accent6 2 18" xfId="2109" xr:uid="{00000000-0005-0000-0000-000023080000}"/>
    <cellStyle name="20% - Accent6 2 19" xfId="2110" xr:uid="{00000000-0005-0000-0000-000024080000}"/>
    <cellStyle name="20% - Accent6 2 2" xfId="2111" xr:uid="{00000000-0005-0000-0000-000025080000}"/>
    <cellStyle name="20% - Accent6 2 20" xfId="2112" xr:uid="{00000000-0005-0000-0000-000026080000}"/>
    <cellStyle name="20% - Accent6 2 21" xfId="2113" xr:uid="{00000000-0005-0000-0000-000027080000}"/>
    <cellStyle name="20% - Accent6 2 22" xfId="2114" xr:uid="{00000000-0005-0000-0000-000028080000}"/>
    <cellStyle name="20% - Accent6 2 23" xfId="2115" xr:uid="{00000000-0005-0000-0000-000029080000}"/>
    <cellStyle name="20% - Accent6 2 24" xfId="2116" xr:uid="{00000000-0005-0000-0000-00002A080000}"/>
    <cellStyle name="20% - Accent6 2 25" xfId="2117" xr:uid="{00000000-0005-0000-0000-00002B080000}"/>
    <cellStyle name="20% - Accent6 2 26" xfId="2118" xr:uid="{00000000-0005-0000-0000-00002C080000}"/>
    <cellStyle name="20% - Accent6 2 27" xfId="2119" xr:uid="{00000000-0005-0000-0000-00002D080000}"/>
    <cellStyle name="20% - Accent6 2 28" xfId="2120" xr:uid="{00000000-0005-0000-0000-00002E080000}"/>
    <cellStyle name="20% - Accent6 2 29" xfId="2121" xr:uid="{00000000-0005-0000-0000-00002F080000}"/>
    <cellStyle name="20% - Accent6 2 3" xfId="2122" xr:uid="{00000000-0005-0000-0000-000030080000}"/>
    <cellStyle name="20% - Accent6 2 30" xfId="2123" xr:uid="{00000000-0005-0000-0000-000031080000}"/>
    <cellStyle name="20% - Accent6 2 31" xfId="2124" xr:uid="{00000000-0005-0000-0000-000032080000}"/>
    <cellStyle name="20% - Accent6 2 32" xfId="2125" xr:uid="{00000000-0005-0000-0000-000033080000}"/>
    <cellStyle name="20% - Accent6 2 33" xfId="2126" xr:uid="{00000000-0005-0000-0000-000034080000}"/>
    <cellStyle name="20% - Accent6 2 34" xfId="2127" xr:uid="{00000000-0005-0000-0000-000035080000}"/>
    <cellStyle name="20% - Accent6 2 35" xfId="2128" xr:uid="{00000000-0005-0000-0000-000036080000}"/>
    <cellStyle name="20% - Accent6 2 36" xfId="2129" xr:uid="{00000000-0005-0000-0000-000037080000}"/>
    <cellStyle name="20% - Accent6 2 37" xfId="2130" xr:uid="{00000000-0005-0000-0000-000038080000}"/>
    <cellStyle name="20% - Accent6 2 38" xfId="2131" xr:uid="{00000000-0005-0000-0000-000039080000}"/>
    <cellStyle name="20% - Accent6 2 39" xfId="2132" xr:uid="{00000000-0005-0000-0000-00003A080000}"/>
    <cellStyle name="20% - Accent6 2 4" xfId="2133" xr:uid="{00000000-0005-0000-0000-00003B080000}"/>
    <cellStyle name="20% - Accent6 2 40" xfId="2134" xr:uid="{00000000-0005-0000-0000-00003C080000}"/>
    <cellStyle name="20% - Accent6 2 41" xfId="2135" xr:uid="{00000000-0005-0000-0000-00003D080000}"/>
    <cellStyle name="20% - Accent6 2 42" xfId="2136" xr:uid="{00000000-0005-0000-0000-00003E080000}"/>
    <cellStyle name="20% - Accent6 2 43" xfId="2137" xr:uid="{00000000-0005-0000-0000-00003F080000}"/>
    <cellStyle name="20% - Accent6 2 44" xfId="2138" xr:uid="{00000000-0005-0000-0000-000040080000}"/>
    <cellStyle name="20% - Accent6 2 45" xfId="2139" xr:uid="{00000000-0005-0000-0000-000041080000}"/>
    <cellStyle name="20% - Accent6 2 46" xfId="2140" xr:uid="{00000000-0005-0000-0000-000042080000}"/>
    <cellStyle name="20% - Accent6 2 47" xfId="2141" xr:uid="{00000000-0005-0000-0000-000043080000}"/>
    <cellStyle name="20% - Accent6 2 48" xfId="2142" xr:uid="{00000000-0005-0000-0000-000044080000}"/>
    <cellStyle name="20% - Accent6 2 49" xfId="2143" xr:uid="{00000000-0005-0000-0000-000045080000}"/>
    <cellStyle name="20% - Accent6 2 5" xfId="2144" xr:uid="{00000000-0005-0000-0000-000046080000}"/>
    <cellStyle name="20% - Accent6 2 50" xfId="2145" xr:uid="{00000000-0005-0000-0000-000047080000}"/>
    <cellStyle name="20% - Accent6 2 51" xfId="2146" xr:uid="{00000000-0005-0000-0000-000048080000}"/>
    <cellStyle name="20% - Accent6 2 52" xfId="2147" xr:uid="{00000000-0005-0000-0000-000049080000}"/>
    <cellStyle name="20% - Accent6 2 53" xfId="2148" xr:uid="{00000000-0005-0000-0000-00004A080000}"/>
    <cellStyle name="20% - Accent6 2 54" xfId="2149" xr:uid="{00000000-0005-0000-0000-00004B080000}"/>
    <cellStyle name="20% - Accent6 2 55" xfId="2150" xr:uid="{00000000-0005-0000-0000-00004C080000}"/>
    <cellStyle name="20% - Accent6 2 56" xfId="2151" xr:uid="{00000000-0005-0000-0000-00004D080000}"/>
    <cellStyle name="20% - Accent6 2 57" xfId="2152" xr:uid="{00000000-0005-0000-0000-00004E080000}"/>
    <cellStyle name="20% - Accent6 2 58" xfId="2153" xr:uid="{00000000-0005-0000-0000-00004F080000}"/>
    <cellStyle name="20% - Accent6 2 59" xfId="2154" xr:uid="{00000000-0005-0000-0000-000050080000}"/>
    <cellStyle name="20% - Accent6 2 6" xfId="2155" xr:uid="{00000000-0005-0000-0000-000051080000}"/>
    <cellStyle name="20% - Accent6 2 60" xfId="2156" xr:uid="{00000000-0005-0000-0000-000052080000}"/>
    <cellStyle name="20% - Accent6 2 61" xfId="2157" xr:uid="{00000000-0005-0000-0000-000053080000}"/>
    <cellStyle name="20% - Accent6 2 62" xfId="2158" xr:uid="{00000000-0005-0000-0000-000054080000}"/>
    <cellStyle name="20% - Accent6 2 63" xfId="2159" xr:uid="{00000000-0005-0000-0000-000055080000}"/>
    <cellStyle name="20% - Accent6 2 64" xfId="2160" xr:uid="{00000000-0005-0000-0000-000056080000}"/>
    <cellStyle name="20% - Accent6 2 65" xfId="2161" xr:uid="{00000000-0005-0000-0000-000057080000}"/>
    <cellStyle name="20% - Accent6 2 66" xfId="2162" xr:uid="{00000000-0005-0000-0000-000058080000}"/>
    <cellStyle name="20% - Accent6 2 67" xfId="2163" xr:uid="{00000000-0005-0000-0000-000059080000}"/>
    <cellStyle name="20% - Accent6 2 68" xfId="2164" xr:uid="{00000000-0005-0000-0000-00005A080000}"/>
    <cellStyle name="20% - Accent6 2 69" xfId="2165" xr:uid="{00000000-0005-0000-0000-00005B080000}"/>
    <cellStyle name="20% - Accent6 2 7" xfId="2166" xr:uid="{00000000-0005-0000-0000-00005C080000}"/>
    <cellStyle name="20% - Accent6 2 70" xfId="2167" xr:uid="{00000000-0005-0000-0000-00005D080000}"/>
    <cellStyle name="20% - Accent6 2 71" xfId="2168" xr:uid="{00000000-0005-0000-0000-00005E080000}"/>
    <cellStyle name="20% - Accent6 2 72" xfId="2169" xr:uid="{00000000-0005-0000-0000-00005F080000}"/>
    <cellStyle name="20% - Accent6 2 73" xfId="2170" xr:uid="{00000000-0005-0000-0000-000060080000}"/>
    <cellStyle name="20% - Accent6 2 74" xfId="2171" xr:uid="{00000000-0005-0000-0000-000061080000}"/>
    <cellStyle name="20% - Accent6 2 75" xfId="2172" xr:uid="{00000000-0005-0000-0000-000062080000}"/>
    <cellStyle name="20% - Accent6 2 76" xfId="2173" xr:uid="{00000000-0005-0000-0000-000063080000}"/>
    <cellStyle name="20% - Accent6 2 77" xfId="2174" xr:uid="{00000000-0005-0000-0000-000064080000}"/>
    <cellStyle name="20% - Accent6 2 78" xfId="2175" xr:uid="{00000000-0005-0000-0000-000065080000}"/>
    <cellStyle name="20% - Accent6 2 79" xfId="2176" xr:uid="{00000000-0005-0000-0000-000066080000}"/>
    <cellStyle name="20% - Accent6 2 8" xfId="2177" xr:uid="{00000000-0005-0000-0000-000067080000}"/>
    <cellStyle name="20% - Accent6 2 80" xfId="2178" xr:uid="{00000000-0005-0000-0000-000068080000}"/>
    <cellStyle name="20% - Accent6 2 81" xfId="2179" xr:uid="{00000000-0005-0000-0000-000069080000}"/>
    <cellStyle name="20% - Accent6 2 82" xfId="2180" xr:uid="{00000000-0005-0000-0000-00006A080000}"/>
    <cellStyle name="20% - Accent6 2 83" xfId="2181" xr:uid="{00000000-0005-0000-0000-00006B080000}"/>
    <cellStyle name="20% - Accent6 2 84" xfId="2182" xr:uid="{00000000-0005-0000-0000-00006C080000}"/>
    <cellStyle name="20% - Accent6 2 85" xfId="2183" xr:uid="{00000000-0005-0000-0000-00006D080000}"/>
    <cellStyle name="20% - Accent6 2 86" xfId="2184" xr:uid="{00000000-0005-0000-0000-00006E080000}"/>
    <cellStyle name="20% - Accent6 2 87" xfId="2185" xr:uid="{00000000-0005-0000-0000-00006F080000}"/>
    <cellStyle name="20% - Accent6 2 88" xfId="2186" xr:uid="{00000000-0005-0000-0000-000070080000}"/>
    <cellStyle name="20% - Accent6 2 89" xfId="2187" xr:uid="{00000000-0005-0000-0000-000071080000}"/>
    <cellStyle name="20% - Accent6 2 9" xfId="2188" xr:uid="{00000000-0005-0000-0000-000072080000}"/>
    <cellStyle name="20% - Accent6 2 90" xfId="2189" xr:uid="{00000000-0005-0000-0000-000073080000}"/>
    <cellStyle name="20% - Accent6 2 91" xfId="2190" xr:uid="{00000000-0005-0000-0000-000074080000}"/>
    <cellStyle name="20% - Accent6 2 92" xfId="2191" xr:uid="{00000000-0005-0000-0000-000075080000}"/>
    <cellStyle name="20% - Accent6 2 93" xfId="2192" xr:uid="{00000000-0005-0000-0000-000076080000}"/>
    <cellStyle name="20% - Accent6 2 94" xfId="2193" xr:uid="{00000000-0005-0000-0000-000077080000}"/>
    <cellStyle name="20% - Accent6 2 95" xfId="2194" xr:uid="{00000000-0005-0000-0000-000078080000}"/>
    <cellStyle name="20% - Accent6 2 96" xfId="2195" xr:uid="{00000000-0005-0000-0000-000079080000}"/>
    <cellStyle name="20% - Accent6 2 97" xfId="2196" xr:uid="{00000000-0005-0000-0000-00007A080000}"/>
    <cellStyle name="20% - Accent6 2 98" xfId="2197" xr:uid="{00000000-0005-0000-0000-00007B080000}"/>
    <cellStyle name="20% - Accent6 2 99" xfId="2198" xr:uid="{00000000-0005-0000-0000-00007C080000}"/>
    <cellStyle name="20% - Accent6 20" xfId="2199" xr:uid="{00000000-0005-0000-0000-00007D080000}"/>
    <cellStyle name="20% - Accent6 200" xfId="2200" xr:uid="{00000000-0005-0000-0000-00007E080000}"/>
    <cellStyle name="20% - Accent6 201" xfId="2201" xr:uid="{00000000-0005-0000-0000-00007F080000}"/>
    <cellStyle name="20% - Accent6 202" xfId="2202" xr:uid="{00000000-0005-0000-0000-000080080000}"/>
    <cellStyle name="20% - Accent6 203" xfId="2203" xr:uid="{00000000-0005-0000-0000-000081080000}"/>
    <cellStyle name="20% - Accent6 204" xfId="2204" xr:uid="{00000000-0005-0000-0000-000082080000}"/>
    <cellStyle name="20% - Accent6 205" xfId="2205" xr:uid="{00000000-0005-0000-0000-000083080000}"/>
    <cellStyle name="20% - Accent6 206" xfId="2206" xr:uid="{00000000-0005-0000-0000-000084080000}"/>
    <cellStyle name="20% - Accent6 207" xfId="2207" xr:uid="{00000000-0005-0000-0000-000085080000}"/>
    <cellStyle name="20% - Accent6 208" xfId="2208" xr:uid="{00000000-0005-0000-0000-000086080000}"/>
    <cellStyle name="20% - Accent6 209" xfId="2209" xr:uid="{00000000-0005-0000-0000-000087080000}"/>
    <cellStyle name="20% - Accent6 21" xfId="2210" xr:uid="{00000000-0005-0000-0000-000088080000}"/>
    <cellStyle name="20% - Accent6 210" xfId="2211" xr:uid="{00000000-0005-0000-0000-000089080000}"/>
    <cellStyle name="20% - Accent6 211" xfId="2212" xr:uid="{00000000-0005-0000-0000-00008A080000}"/>
    <cellStyle name="20% - Accent6 212" xfId="2213" xr:uid="{00000000-0005-0000-0000-00008B080000}"/>
    <cellStyle name="20% - Accent6 213" xfId="2214" xr:uid="{00000000-0005-0000-0000-00008C080000}"/>
    <cellStyle name="20% - Accent6 22" xfId="2215" xr:uid="{00000000-0005-0000-0000-00008D080000}"/>
    <cellStyle name="20% - Accent6 23" xfId="2216" xr:uid="{00000000-0005-0000-0000-00008E080000}"/>
    <cellStyle name="20% - Accent6 24" xfId="2217" xr:uid="{00000000-0005-0000-0000-00008F080000}"/>
    <cellStyle name="20% - Accent6 25" xfId="2218" xr:uid="{00000000-0005-0000-0000-000090080000}"/>
    <cellStyle name="20% - Accent6 26" xfId="2219" xr:uid="{00000000-0005-0000-0000-000091080000}"/>
    <cellStyle name="20% - Accent6 27" xfId="2220" xr:uid="{00000000-0005-0000-0000-000092080000}"/>
    <cellStyle name="20% - Accent6 28" xfId="2221" xr:uid="{00000000-0005-0000-0000-000093080000}"/>
    <cellStyle name="20% - Accent6 29" xfId="2222" xr:uid="{00000000-0005-0000-0000-000094080000}"/>
    <cellStyle name="20% - Accent6 3" xfId="2223" xr:uid="{00000000-0005-0000-0000-000095080000}"/>
    <cellStyle name="20% - Accent6 30" xfId="2224" xr:uid="{00000000-0005-0000-0000-000096080000}"/>
    <cellStyle name="20% - Accent6 31" xfId="2225" xr:uid="{00000000-0005-0000-0000-000097080000}"/>
    <cellStyle name="20% - Accent6 32" xfId="2226" xr:uid="{00000000-0005-0000-0000-000098080000}"/>
    <cellStyle name="20% - Accent6 33" xfId="2227" xr:uid="{00000000-0005-0000-0000-000099080000}"/>
    <cellStyle name="20% - Accent6 34" xfId="2228" xr:uid="{00000000-0005-0000-0000-00009A080000}"/>
    <cellStyle name="20% - Accent6 35" xfId="2229" xr:uid="{00000000-0005-0000-0000-00009B080000}"/>
    <cellStyle name="20% - Accent6 36" xfId="2230" xr:uid="{00000000-0005-0000-0000-00009C080000}"/>
    <cellStyle name="20% - Accent6 37" xfId="2231" xr:uid="{00000000-0005-0000-0000-00009D080000}"/>
    <cellStyle name="20% - Accent6 38" xfId="2232" xr:uid="{00000000-0005-0000-0000-00009E080000}"/>
    <cellStyle name="20% - Accent6 39" xfId="2233" xr:uid="{00000000-0005-0000-0000-00009F080000}"/>
    <cellStyle name="20% - Accent6 4" xfId="2234" xr:uid="{00000000-0005-0000-0000-0000A0080000}"/>
    <cellStyle name="20% - Accent6 40" xfId="2235" xr:uid="{00000000-0005-0000-0000-0000A1080000}"/>
    <cellStyle name="20% - Accent6 41" xfId="2236" xr:uid="{00000000-0005-0000-0000-0000A2080000}"/>
    <cellStyle name="20% - Accent6 42" xfId="2237" xr:uid="{00000000-0005-0000-0000-0000A3080000}"/>
    <cellStyle name="20% - Accent6 43" xfId="2238" xr:uid="{00000000-0005-0000-0000-0000A4080000}"/>
    <cellStyle name="20% - Accent6 44" xfId="2239" xr:uid="{00000000-0005-0000-0000-0000A5080000}"/>
    <cellStyle name="20% - Accent6 45" xfId="2240" xr:uid="{00000000-0005-0000-0000-0000A6080000}"/>
    <cellStyle name="20% - Accent6 46" xfId="2241" xr:uid="{00000000-0005-0000-0000-0000A7080000}"/>
    <cellStyle name="20% - Accent6 47" xfId="2242" xr:uid="{00000000-0005-0000-0000-0000A8080000}"/>
    <cellStyle name="20% - Accent6 48" xfId="2243" xr:uid="{00000000-0005-0000-0000-0000A9080000}"/>
    <cellStyle name="20% - Accent6 49" xfId="2244" xr:uid="{00000000-0005-0000-0000-0000AA080000}"/>
    <cellStyle name="20% - Accent6 5" xfId="2245" xr:uid="{00000000-0005-0000-0000-0000AB080000}"/>
    <cellStyle name="20% - Accent6 50" xfId="2246" xr:uid="{00000000-0005-0000-0000-0000AC080000}"/>
    <cellStyle name="20% - Accent6 51" xfId="2247" xr:uid="{00000000-0005-0000-0000-0000AD080000}"/>
    <cellStyle name="20% - Accent6 52" xfId="2248" xr:uid="{00000000-0005-0000-0000-0000AE080000}"/>
    <cellStyle name="20% - Accent6 53" xfId="2249" xr:uid="{00000000-0005-0000-0000-0000AF080000}"/>
    <cellStyle name="20% - Accent6 54" xfId="2250" xr:uid="{00000000-0005-0000-0000-0000B0080000}"/>
    <cellStyle name="20% - Accent6 55" xfId="2251" xr:uid="{00000000-0005-0000-0000-0000B1080000}"/>
    <cellStyle name="20% - Accent6 56" xfId="2252" xr:uid="{00000000-0005-0000-0000-0000B2080000}"/>
    <cellStyle name="20% - Accent6 57" xfId="2253" xr:uid="{00000000-0005-0000-0000-0000B3080000}"/>
    <cellStyle name="20% - Accent6 58" xfId="2254" xr:uid="{00000000-0005-0000-0000-0000B4080000}"/>
    <cellStyle name="20% - Accent6 59" xfId="2255" xr:uid="{00000000-0005-0000-0000-0000B5080000}"/>
    <cellStyle name="20% - Accent6 6" xfId="2256" xr:uid="{00000000-0005-0000-0000-0000B6080000}"/>
    <cellStyle name="20% - Accent6 60" xfId="2257" xr:uid="{00000000-0005-0000-0000-0000B7080000}"/>
    <cellStyle name="20% - Accent6 61" xfId="2258" xr:uid="{00000000-0005-0000-0000-0000B8080000}"/>
    <cellStyle name="20% - Accent6 62" xfId="2259" xr:uid="{00000000-0005-0000-0000-0000B9080000}"/>
    <cellStyle name="20% - Accent6 63" xfId="2260" xr:uid="{00000000-0005-0000-0000-0000BA080000}"/>
    <cellStyle name="20% - Accent6 64" xfId="2261" xr:uid="{00000000-0005-0000-0000-0000BB080000}"/>
    <cellStyle name="20% - Accent6 65" xfId="2262" xr:uid="{00000000-0005-0000-0000-0000BC080000}"/>
    <cellStyle name="20% - Accent6 66" xfId="2263" xr:uid="{00000000-0005-0000-0000-0000BD080000}"/>
    <cellStyle name="20% - Accent6 67" xfId="2264" xr:uid="{00000000-0005-0000-0000-0000BE080000}"/>
    <cellStyle name="20% - Accent6 68" xfId="2265" xr:uid="{00000000-0005-0000-0000-0000BF080000}"/>
    <cellStyle name="20% - Accent6 69" xfId="2266" xr:uid="{00000000-0005-0000-0000-0000C0080000}"/>
    <cellStyle name="20% - Accent6 7" xfId="2267" xr:uid="{00000000-0005-0000-0000-0000C1080000}"/>
    <cellStyle name="20% - Accent6 70" xfId="2268" xr:uid="{00000000-0005-0000-0000-0000C2080000}"/>
    <cellStyle name="20% - Accent6 71" xfId="2269" xr:uid="{00000000-0005-0000-0000-0000C3080000}"/>
    <cellStyle name="20% - Accent6 72" xfId="2270" xr:uid="{00000000-0005-0000-0000-0000C4080000}"/>
    <cellStyle name="20% - Accent6 73" xfId="2271" xr:uid="{00000000-0005-0000-0000-0000C5080000}"/>
    <cellStyle name="20% - Accent6 74" xfId="2272" xr:uid="{00000000-0005-0000-0000-0000C6080000}"/>
    <cellStyle name="20% - Accent6 75" xfId="2273" xr:uid="{00000000-0005-0000-0000-0000C7080000}"/>
    <cellStyle name="20% - Accent6 76" xfId="2274" xr:uid="{00000000-0005-0000-0000-0000C8080000}"/>
    <cellStyle name="20% - Accent6 77" xfId="2275" xr:uid="{00000000-0005-0000-0000-0000C9080000}"/>
    <cellStyle name="20% - Accent6 78" xfId="2276" xr:uid="{00000000-0005-0000-0000-0000CA080000}"/>
    <cellStyle name="20% - Accent6 79" xfId="2277" xr:uid="{00000000-0005-0000-0000-0000CB080000}"/>
    <cellStyle name="20% - Accent6 8" xfId="2278" xr:uid="{00000000-0005-0000-0000-0000CC080000}"/>
    <cellStyle name="20% - Accent6 80" xfId="2279" xr:uid="{00000000-0005-0000-0000-0000CD080000}"/>
    <cellStyle name="20% - Accent6 81" xfId="2280" xr:uid="{00000000-0005-0000-0000-0000CE080000}"/>
    <cellStyle name="20% - Accent6 82" xfId="2281" xr:uid="{00000000-0005-0000-0000-0000CF080000}"/>
    <cellStyle name="20% - Accent6 83" xfId="2282" xr:uid="{00000000-0005-0000-0000-0000D0080000}"/>
    <cellStyle name="20% - Accent6 84" xfId="2283" xr:uid="{00000000-0005-0000-0000-0000D1080000}"/>
    <cellStyle name="20% - Accent6 85" xfId="2284" xr:uid="{00000000-0005-0000-0000-0000D2080000}"/>
    <cellStyle name="20% - Accent6 86" xfId="2285" xr:uid="{00000000-0005-0000-0000-0000D3080000}"/>
    <cellStyle name="20% - Accent6 87" xfId="2286" xr:uid="{00000000-0005-0000-0000-0000D4080000}"/>
    <cellStyle name="20% - Accent6 88" xfId="2287" xr:uid="{00000000-0005-0000-0000-0000D5080000}"/>
    <cellStyle name="20% - Accent6 89" xfId="2288" xr:uid="{00000000-0005-0000-0000-0000D6080000}"/>
    <cellStyle name="20% - Accent6 9" xfId="2289" xr:uid="{00000000-0005-0000-0000-0000D7080000}"/>
    <cellStyle name="20% - Accent6 90" xfId="2290" xr:uid="{00000000-0005-0000-0000-0000D8080000}"/>
    <cellStyle name="20% - Accent6 91" xfId="2291" xr:uid="{00000000-0005-0000-0000-0000D9080000}"/>
    <cellStyle name="20% - Accent6 92" xfId="2292" xr:uid="{00000000-0005-0000-0000-0000DA080000}"/>
    <cellStyle name="20% - Accent6 93" xfId="2293" xr:uid="{00000000-0005-0000-0000-0000DB080000}"/>
    <cellStyle name="20% - Accent6 94" xfId="2294" xr:uid="{00000000-0005-0000-0000-0000DC080000}"/>
    <cellStyle name="20% - Accent6 95" xfId="2295" xr:uid="{00000000-0005-0000-0000-0000DD080000}"/>
    <cellStyle name="20% - Accent6 96" xfId="2296" xr:uid="{00000000-0005-0000-0000-0000DE080000}"/>
    <cellStyle name="20% - Accent6 97" xfId="2297" xr:uid="{00000000-0005-0000-0000-0000DF080000}"/>
    <cellStyle name="20% - Accent6 98" xfId="2298" xr:uid="{00000000-0005-0000-0000-0000E0080000}"/>
    <cellStyle name="20% - Accent6 99" xfId="2299" xr:uid="{00000000-0005-0000-0000-0000E1080000}"/>
    <cellStyle name="40% - Accent1 10" xfId="2300" xr:uid="{00000000-0005-0000-0000-0000E2080000}"/>
    <cellStyle name="40% - Accent1 100" xfId="2301" xr:uid="{00000000-0005-0000-0000-0000E3080000}"/>
    <cellStyle name="40% - Accent1 101" xfId="2302" xr:uid="{00000000-0005-0000-0000-0000E4080000}"/>
    <cellStyle name="40% - Accent1 102" xfId="2303" xr:uid="{00000000-0005-0000-0000-0000E5080000}"/>
    <cellStyle name="40% - Accent1 103" xfId="2304" xr:uid="{00000000-0005-0000-0000-0000E6080000}"/>
    <cellStyle name="40% - Accent1 104" xfId="2305" xr:uid="{00000000-0005-0000-0000-0000E7080000}"/>
    <cellStyle name="40% - Accent1 105" xfId="2306" xr:uid="{00000000-0005-0000-0000-0000E8080000}"/>
    <cellStyle name="40% - Accent1 106" xfId="2307" xr:uid="{00000000-0005-0000-0000-0000E9080000}"/>
    <cellStyle name="40% - Accent1 107" xfId="2308" xr:uid="{00000000-0005-0000-0000-0000EA080000}"/>
    <cellStyle name="40% - Accent1 108" xfId="2309" xr:uid="{00000000-0005-0000-0000-0000EB080000}"/>
    <cellStyle name="40% - Accent1 109" xfId="2310" xr:uid="{00000000-0005-0000-0000-0000EC080000}"/>
    <cellStyle name="40% - Accent1 11" xfId="2311" xr:uid="{00000000-0005-0000-0000-0000ED080000}"/>
    <cellStyle name="40% - Accent1 110" xfId="2312" xr:uid="{00000000-0005-0000-0000-0000EE080000}"/>
    <cellStyle name="40% - Accent1 111" xfId="2313" xr:uid="{00000000-0005-0000-0000-0000EF080000}"/>
    <cellStyle name="40% - Accent1 112" xfId="2314" xr:uid="{00000000-0005-0000-0000-0000F0080000}"/>
    <cellStyle name="40% - Accent1 113" xfId="2315" xr:uid="{00000000-0005-0000-0000-0000F1080000}"/>
    <cellStyle name="40% - Accent1 114" xfId="2316" xr:uid="{00000000-0005-0000-0000-0000F2080000}"/>
    <cellStyle name="40% - Accent1 115" xfId="2317" xr:uid="{00000000-0005-0000-0000-0000F3080000}"/>
    <cellStyle name="40% - Accent1 116" xfId="2318" xr:uid="{00000000-0005-0000-0000-0000F4080000}"/>
    <cellStyle name="40% - Accent1 117" xfId="2319" xr:uid="{00000000-0005-0000-0000-0000F5080000}"/>
    <cellStyle name="40% - Accent1 118" xfId="2320" xr:uid="{00000000-0005-0000-0000-0000F6080000}"/>
    <cellStyle name="40% - Accent1 119" xfId="2321" xr:uid="{00000000-0005-0000-0000-0000F7080000}"/>
    <cellStyle name="40% - Accent1 12" xfId="2322" xr:uid="{00000000-0005-0000-0000-0000F8080000}"/>
    <cellStyle name="40% - Accent1 120" xfId="2323" xr:uid="{00000000-0005-0000-0000-0000F9080000}"/>
    <cellStyle name="40% - Accent1 121" xfId="2324" xr:uid="{00000000-0005-0000-0000-0000FA080000}"/>
    <cellStyle name="40% - Accent1 122" xfId="2325" xr:uid="{00000000-0005-0000-0000-0000FB080000}"/>
    <cellStyle name="40% - Accent1 123" xfId="2326" xr:uid="{00000000-0005-0000-0000-0000FC080000}"/>
    <cellStyle name="40% - Accent1 124" xfId="2327" xr:uid="{00000000-0005-0000-0000-0000FD080000}"/>
    <cellStyle name="40% - Accent1 125" xfId="2328" xr:uid="{00000000-0005-0000-0000-0000FE080000}"/>
    <cellStyle name="40% - Accent1 126" xfId="2329" xr:uid="{00000000-0005-0000-0000-0000FF080000}"/>
    <cellStyle name="40% - Accent1 127" xfId="2330" xr:uid="{00000000-0005-0000-0000-000000090000}"/>
    <cellStyle name="40% - Accent1 128" xfId="2331" xr:uid="{00000000-0005-0000-0000-000001090000}"/>
    <cellStyle name="40% - Accent1 129" xfId="2332" xr:uid="{00000000-0005-0000-0000-000002090000}"/>
    <cellStyle name="40% - Accent1 13" xfId="2333" xr:uid="{00000000-0005-0000-0000-000003090000}"/>
    <cellStyle name="40% - Accent1 130" xfId="2334" xr:uid="{00000000-0005-0000-0000-000004090000}"/>
    <cellStyle name="40% - Accent1 131" xfId="2335" xr:uid="{00000000-0005-0000-0000-000005090000}"/>
    <cellStyle name="40% - Accent1 132" xfId="2336" xr:uid="{00000000-0005-0000-0000-000006090000}"/>
    <cellStyle name="40% - Accent1 133" xfId="2337" xr:uid="{00000000-0005-0000-0000-000007090000}"/>
    <cellStyle name="40% - Accent1 134" xfId="2338" xr:uid="{00000000-0005-0000-0000-000008090000}"/>
    <cellStyle name="40% - Accent1 135" xfId="2339" xr:uid="{00000000-0005-0000-0000-000009090000}"/>
    <cellStyle name="40% - Accent1 136" xfId="2340" xr:uid="{00000000-0005-0000-0000-00000A090000}"/>
    <cellStyle name="40% - Accent1 137" xfId="2341" xr:uid="{00000000-0005-0000-0000-00000B090000}"/>
    <cellStyle name="40% - Accent1 138" xfId="2342" xr:uid="{00000000-0005-0000-0000-00000C090000}"/>
    <cellStyle name="40% - Accent1 139" xfId="2343" xr:uid="{00000000-0005-0000-0000-00000D090000}"/>
    <cellStyle name="40% - Accent1 14" xfId="2344" xr:uid="{00000000-0005-0000-0000-00000E090000}"/>
    <cellStyle name="40% - Accent1 140" xfId="2345" xr:uid="{00000000-0005-0000-0000-00000F090000}"/>
    <cellStyle name="40% - Accent1 141" xfId="2346" xr:uid="{00000000-0005-0000-0000-000010090000}"/>
    <cellStyle name="40% - Accent1 142" xfId="2347" xr:uid="{00000000-0005-0000-0000-000011090000}"/>
    <cellStyle name="40% - Accent1 143" xfId="2348" xr:uid="{00000000-0005-0000-0000-000012090000}"/>
    <cellStyle name="40% - Accent1 144" xfId="2349" xr:uid="{00000000-0005-0000-0000-000013090000}"/>
    <cellStyle name="40% - Accent1 145" xfId="2350" xr:uid="{00000000-0005-0000-0000-000014090000}"/>
    <cellStyle name="40% - Accent1 146" xfId="2351" xr:uid="{00000000-0005-0000-0000-000015090000}"/>
    <cellStyle name="40% - Accent1 147" xfId="2352" xr:uid="{00000000-0005-0000-0000-000016090000}"/>
    <cellStyle name="40% - Accent1 148" xfId="2353" xr:uid="{00000000-0005-0000-0000-000017090000}"/>
    <cellStyle name="40% - Accent1 149" xfId="2354" xr:uid="{00000000-0005-0000-0000-000018090000}"/>
    <cellStyle name="40% - Accent1 15" xfId="2355" xr:uid="{00000000-0005-0000-0000-000019090000}"/>
    <cellStyle name="40% - Accent1 150" xfId="2356" xr:uid="{00000000-0005-0000-0000-00001A090000}"/>
    <cellStyle name="40% - Accent1 151" xfId="2357" xr:uid="{00000000-0005-0000-0000-00001B090000}"/>
    <cellStyle name="40% - Accent1 152" xfId="2358" xr:uid="{00000000-0005-0000-0000-00001C090000}"/>
    <cellStyle name="40% - Accent1 153" xfId="2359" xr:uid="{00000000-0005-0000-0000-00001D090000}"/>
    <cellStyle name="40% - Accent1 154" xfId="2360" xr:uid="{00000000-0005-0000-0000-00001E090000}"/>
    <cellStyle name="40% - Accent1 155" xfId="2361" xr:uid="{00000000-0005-0000-0000-00001F090000}"/>
    <cellStyle name="40% - Accent1 156" xfId="2362" xr:uid="{00000000-0005-0000-0000-000020090000}"/>
    <cellStyle name="40% - Accent1 157" xfId="2363" xr:uid="{00000000-0005-0000-0000-000021090000}"/>
    <cellStyle name="40% - Accent1 158" xfId="2364" xr:uid="{00000000-0005-0000-0000-000022090000}"/>
    <cellStyle name="40% - Accent1 159" xfId="2365" xr:uid="{00000000-0005-0000-0000-000023090000}"/>
    <cellStyle name="40% - Accent1 16" xfId="2366" xr:uid="{00000000-0005-0000-0000-000024090000}"/>
    <cellStyle name="40% - Accent1 160" xfId="2367" xr:uid="{00000000-0005-0000-0000-000025090000}"/>
    <cellStyle name="40% - Accent1 161" xfId="2368" xr:uid="{00000000-0005-0000-0000-000026090000}"/>
    <cellStyle name="40% - Accent1 162" xfId="2369" xr:uid="{00000000-0005-0000-0000-000027090000}"/>
    <cellStyle name="40% - Accent1 163" xfId="2370" xr:uid="{00000000-0005-0000-0000-000028090000}"/>
    <cellStyle name="40% - Accent1 164" xfId="2371" xr:uid="{00000000-0005-0000-0000-000029090000}"/>
    <cellStyle name="40% - Accent1 165" xfId="2372" xr:uid="{00000000-0005-0000-0000-00002A090000}"/>
    <cellStyle name="40% - Accent1 166" xfId="2373" xr:uid="{00000000-0005-0000-0000-00002B090000}"/>
    <cellStyle name="40% - Accent1 167" xfId="2374" xr:uid="{00000000-0005-0000-0000-00002C090000}"/>
    <cellStyle name="40% - Accent1 168" xfId="2375" xr:uid="{00000000-0005-0000-0000-00002D090000}"/>
    <cellStyle name="40% - Accent1 169" xfId="2376" xr:uid="{00000000-0005-0000-0000-00002E090000}"/>
    <cellStyle name="40% - Accent1 17" xfId="2377" xr:uid="{00000000-0005-0000-0000-00002F090000}"/>
    <cellStyle name="40% - Accent1 170" xfId="2378" xr:uid="{00000000-0005-0000-0000-000030090000}"/>
    <cellStyle name="40% - Accent1 171" xfId="2379" xr:uid="{00000000-0005-0000-0000-000031090000}"/>
    <cellStyle name="40% - Accent1 172" xfId="2380" xr:uid="{00000000-0005-0000-0000-000032090000}"/>
    <cellStyle name="40% - Accent1 173" xfId="2381" xr:uid="{00000000-0005-0000-0000-000033090000}"/>
    <cellStyle name="40% - Accent1 174" xfId="2382" xr:uid="{00000000-0005-0000-0000-000034090000}"/>
    <cellStyle name="40% - Accent1 175" xfId="2383" xr:uid="{00000000-0005-0000-0000-000035090000}"/>
    <cellStyle name="40% - Accent1 176" xfId="2384" xr:uid="{00000000-0005-0000-0000-000036090000}"/>
    <cellStyle name="40% - Accent1 177" xfId="2385" xr:uid="{00000000-0005-0000-0000-000037090000}"/>
    <cellStyle name="40% - Accent1 178" xfId="2386" xr:uid="{00000000-0005-0000-0000-000038090000}"/>
    <cellStyle name="40% - Accent1 179" xfId="2387" xr:uid="{00000000-0005-0000-0000-000039090000}"/>
    <cellStyle name="40% - Accent1 18" xfId="2388" xr:uid="{00000000-0005-0000-0000-00003A090000}"/>
    <cellStyle name="40% - Accent1 180" xfId="2389" xr:uid="{00000000-0005-0000-0000-00003B090000}"/>
    <cellStyle name="40% - Accent1 181" xfId="2390" xr:uid="{00000000-0005-0000-0000-00003C090000}"/>
    <cellStyle name="40% - Accent1 182" xfId="2391" xr:uid="{00000000-0005-0000-0000-00003D090000}"/>
    <cellStyle name="40% - Accent1 183" xfId="2392" xr:uid="{00000000-0005-0000-0000-00003E090000}"/>
    <cellStyle name="40% - Accent1 184" xfId="2393" xr:uid="{00000000-0005-0000-0000-00003F090000}"/>
    <cellStyle name="40% - Accent1 185" xfId="2394" xr:uid="{00000000-0005-0000-0000-000040090000}"/>
    <cellStyle name="40% - Accent1 186" xfId="2395" xr:uid="{00000000-0005-0000-0000-000041090000}"/>
    <cellStyle name="40% - Accent1 187" xfId="2396" xr:uid="{00000000-0005-0000-0000-000042090000}"/>
    <cellStyle name="40% - Accent1 188" xfId="2397" xr:uid="{00000000-0005-0000-0000-000043090000}"/>
    <cellStyle name="40% - Accent1 189" xfId="2398" xr:uid="{00000000-0005-0000-0000-000044090000}"/>
    <cellStyle name="40% - Accent1 19" xfId="2399" xr:uid="{00000000-0005-0000-0000-000045090000}"/>
    <cellStyle name="40% - Accent1 190" xfId="2400" xr:uid="{00000000-0005-0000-0000-000046090000}"/>
    <cellStyle name="40% - Accent1 191" xfId="2401" xr:uid="{00000000-0005-0000-0000-000047090000}"/>
    <cellStyle name="40% - Accent1 192" xfId="2402" xr:uid="{00000000-0005-0000-0000-000048090000}"/>
    <cellStyle name="40% - Accent1 193" xfId="2403" xr:uid="{00000000-0005-0000-0000-000049090000}"/>
    <cellStyle name="40% - Accent1 194" xfId="2404" xr:uid="{00000000-0005-0000-0000-00004A090000}"/>
    <cellStyle name="40% - Accent1 195" xfId="2405" xr:uid="{00000000-0005-0000-0000-00004B090000}"/>
    <cellStyle name="40% - Accent1 196" xfId="2406" xr:uid="{00000000-0005-0000-0000-00004C090000}"/>
    <cellStyle name="40% - Accent1 197" xfId="2407" xr:uid="{00000000-0005-0000-0000-00004D090000}"/>
    <cellStyle name="40% - Accent1 198" xfId="2408" xr:uid="{00000000-0005-0000-0000-00004E090000}"/>
    <cellStyle name="40% - Accent1 199" xfId="2409" xr:uid="{00000000-0005-0000-0000-00004F090000}"/>
    <cellStyle name="40% - Accent1 2" xfId="2410" xr:uid="{00000000-0005-0000-0000-000050090000}"/>
    <cellStyle name="40% - Accent1 2 10" xfId="2411" xr:uid="{00000000-0005-0000-0000-000051090000}"/>
    <cellStyle name="40% - Accent1 2 100" xfId="2412" xr:uid="{00000000-0005-0000-0000-000052090000}"/>
    <cellStyle name="40% - Accent1 2 101" xfId="2413" xr:uid="{00000000-0005-0000-0000-000053090000}"/>
    <cellStyle name="40% - Accent1 2 102" xfId="2414" xr:uid="{00000000-0005-0000-0000-000054090000}"/>
    <cellStyle name="40% - Accent1 2 103" xfId="2415" xr:uid="{00000000-0005-0000-0000-000055090000}"/>
    <cellStyle name="40% - Accent1 2 104" xfId="2416" xr:uid="{00000000-0005-0000-0000-000056090000}"/>
    <cellStyle name="40% - Accent1 2 105" xfId="2417" xr:uid="{00000000-0005-0000-0000-000057090000}"/>
    <cellStyle name="40% - Accent1 2 106" xfId="2418" xr:uid="{00000000-0005-0000-0000-000058090000}"/>
    <cellStyle name="40% - Accent1 2 107" xfId="2419" xr:uid="{00000000-0005-0000-0000-000059090000}"/>
    <cellStyle name="40% - Accent1 2 108" xfId="2420" xr:uid="{00000000-0005-0000-0000-00005A090000}"/>
    <cellStyle name="40% - Accent1 2 109" xfId="2421" xr:uid="{00000000-0005-0000-0000-00005B090000}"/>
    <cellStyle name="40% - Accent1 2 11" xfId="2422" xr:uid="{00000000-0005-0000-0000-00005C090000}"/>
    <cellStyle name="40% - Accent1 2 110" xfId="2423" xr:uid="{00000000-0005-0000-0000-00005D090000}"/>
    <cellStyle name="40% - Accent1 2 111" xfId="2424" xr:uid="{00000000-0005-0000-0000-00005E090000}"/>
    <cellStyle name="40% - Accent1 2 112" xfId="2425" xr:uid="{00000000-0005-0000-0000-00005F090000}"/>
    <cellStyle name="40% - Accent1 2 113" xfId="2426" xr:uid="{00000000-0005-0000-0000-000060090000}"/>
    <cellStyle name="40% - Accent1 2 114" xfId="2427" xr:uid="{00000000-0005-0000-0000-000061090000}"/>
    <cellStyle name="40% - Accent1 2 115" xfId="2428" xr:uid="{00000000-0005-0000-0000-000062090000}"/>
    <cellStyle name="40% - Accent1 2 116" xfId="2429" xr:uid="{00000000-0005-0000-0000-000063090000}"/>
    <cellStyle name="40% - Accent1 2 117" xfId="2430" xr:uid="{00000000-0005-0000-0000-000064090000}"/>
    <cellStyle name="40% - Accent1 2 118" xfId="2431" xr:uid="{00000000-0005-0000-0000-000065090000}"/>
    <cellStyle name="40% - Accent1 2 119" xfId="2432" xr:uid="{00000000-0005-0000-0000-000066090000}"/>
    <cellStyle name="40% - Accent1 2 12" xfId="2433" xr:uid="{00000000-0005-0000-0000-000067090000}"/>
    <cellStyle name="40% - Accent1 2 120" xfId="2434" xr:uid="{00000000-0005-0000-0000-000068090000}"/>
    <cellStyle name="40% - Accent1 2 121" xfId="2435" xr:uid="{00000000-0005-0000-0000-000069090000}"/>
    <cellStyle name="40% - Accent1 2 122" xfId="2436" xr:uid="{00000000-0005-0000-0000-00006A090000}"/>
    <cellStyle name="40% - Accent1 2 123" xfId="2437" xr:uid="{00000000-0005-0000-0000-00006B090000}"/>
    <cellStyle name="40% - Accent1 2 124" xfId="2438" xr:uid="{00000000-0005-0000-0000-00006C090000}"/>
    <cellStyle name="40% - Accent1 2 125" xfId="2439" xr:uid="{00000000-0005-0000-0000-00006D090000}"/>
    <cellStyle name="40% - Accent1 2 126" xfId="2440" xr:uid="{00000000-0005-0000-0000-00006E090000}"/>
    <cellStyle name="40% - Accent1 2 127" xfId="2441" xr:uid="{00000000-0005-0000-0000-00006F090000}"/>
    <cellStyle name="40% - Accent1 2 128" xfId="2442" xr:uid="{00000000-0005-0000-0000-000070090000}"/>
    <cellStyle name="40% - Accent1 2 129" xfId="2443" xr:uid="{00000000-0005-0000-0000-000071090000}"/>
    <cellStyle name="40% - Accent1 2 13" xfId="2444" xr:uid="{00000000-0005-0000-0000-000072090000}"/>
    <cellStyle name="40% - Accent1 2 130" xfId="2445" xr:uid="{00000000-0005-0000-0000-000073090000}"/>
    <cellStyle name="40% - Accent1 2 131" xfId="2446" xr:uid="{00000000-0005-0000-0000-000074090000}"/>
    <cellStyle name="40% - Accent1 2 132" xfId="2447" xr:uid="{00000000-0005-0000-0000-000075090000}"/>
    <cellStyle name="40% - Accent1 2 133" xfId="2448" xr:uid="{00000000-0005-0000-0000-000076090000}"/>
    <cellStyle name="40% - Accent1 2 134" xfId="2449" xr:uid="{00000000-0005-0000-0000-000077090000}"/>
    <cellStyle name="40% - Accent1 2 135" xfId="2450" xr:uid="{00000000-0005-0000-0000-000078090000}"/>
    <cellStyle name="40% - Accent1 2 136" xfId="2451" xr:uid="{00000000-0005-0000-0000-000079090000}"/>
    <cellStyle name="40% - Accent1 2 137" xfId="2452" xr:uid="{00000000-0005-0000-0000-00007A090000}"/>
    <cellStyle name="40% - Accent1 2 138" xfId="2453" xr:uid="{00000000-0005-0000-0000-00007B090000}"/>
    <cellStyle name="40% - Accent1 2 139" xfId="2454" xr:uid="{00000000-0005-0000-0000-00007C090000}"/>
    <cellStyle name="40% - Accent1 2 14" xfId="2455" xr:uid="{00000000-0005-0000-0000-00007D090000}"/>
    <cellStyle name="40% - Accent1 2 140" xfId="2456" xr:uid="{00000000-0005-0000-0000-00007E090000}"/>
    <cellStyle name="40% - Accent1 2 141" xfId="2457" xr:uid="{00000000-0005-0000-0000-00007F090000}"/>
    <cellStyle name="40% - Accent1 2 142" xfId="2458" xr:uid="{00000000-0005-0000-0000-000080090000}"/>
    <cellStyle name="40% - Accent1 2 143" xfId="2459" xr:uid="{00000000-0005-0000-0000-000081090000}"/>
    <cellStyle name="40% - Accent1 2 144" xfId="2460" xr:uid="{00000000-0005-0000-0000-000082090000}"/>
    <cellStyle name="40% - Accent1 2 145" xfId="2461" xr:uid="{00000000-0005-0000-0000-000083090000}"/>
    <cellStyle name="40% - Accent1 2 146" xfId="2462" xr:uid="{00000000-0005-0000-0000-000084090000}"/>
    <cellStyle name="40% - Accent1 2 147" xfId="2463" xr:uid="{00000000-0005-0000-0000-000085090000}"/>
    <cellStyle name="40% - Accent1 2 148" xfId="2464" xr:uid="{00000000-0005-0000-0000-000086090000}"/>
    <cellStyle name="40% - Accent1 2 149" xfId="2465" xr:uid="{00000000-0005-0000-0000-000087090000}"/>
    <cellStyle name="40% - Accent1 2 15" xfId="2466" xr:uid="{00000000-0005-0000-0000-000088090000}"/>
    <cellStyle name="40% - Accent1 2 150" xfId="2467" xr:uid="{00000000-0005-0000-0000-000089090000}"/>
    <cellStyle name="40% - Accent1 2 151" xfId="2468" xr:uid="{00000000-0005-0000-0000-00008A090000}"/>
    <cellStyle name="40% - Accent1 2 152" xfId="2469" xr:uid="{00000000-0005-0000-0000-00008B090000}"/>
    <cellStyle name="40% - Accent1 2 153" xfId="2470" xr:uid="{00000000-0005-0000-0000-00008C090000}"/>
    <cellStyle name="40% - Accent1 2 154" xfId="2471" xr:uid="{00000000-0005-0000-0000-00008D090000}"/>
    <cellStyle name="40% - Accent1 2 155" xfId="2472" xr:uid="{00000000-0005-0000-0000-00008E090000}"/>
    <cellStyle name="40% - Accent1 2 156" xfId="2473" xr:uid="{00000000-0005-0000-0000-00008F090000}"/>
    <cellStyle name="40% - Accent1 2 157" xfId="2474" xr:uid="{00000000-0005-0000-0000-000090090000}"/>
    <cellStyle name="40% - Accent1 2 158" xfId="2475" xr:uid="{00000000-0005-0000-0000-000091090000}"/>
    <cellStyle name="40% - Accent1 2 159" xfId="2476" xr:uid="{00000000-0005-0000-0000-000092090000}"/>
    <cellStyle name="40% - Accent1 2 16" xfId="2477" xr:uid="{00000000-0005-0000-0000-000093090000}"/>
    <cellStyle name="40% - Accent1 2 160" xfId="2478" xr:uid="{00000000-0005-0000-0000-000094090000}"/>
    <cellStyle name="40% - Accent1 2 161" xfId="2479" xr:uid="{00000000-0005-0000-0000-000095090000}"/>
    <cellStyle name="40% - Accent1 2 162" xfId="2480" xr:uid="{00000000-0005-0000-0000-000096090000}"/>
    <cellStyle name="40% - Accent1 2 163" xfId="2481" xr:uid="{00000000-0005-0000-0000-000097090000}"/>
    <cellStyle name="40% - Accent1 2 164" xfId="2482" xr:uid="{00000000-0005-0000-0000-000098090000}"/>
    <cellStyle name="40% - Accent1 2 165" xfId="2483" xr:uid="{00000000-0005-0000-0000-000099090000}"/>
    <cellStyle name="40% - Accent1 2 166" xfId="2484" xr:uid="{00000000-0005-0000-0000-00009A090000}"/>
    <cellStyle name="40% - Accent1 2 167" xfId="2485" xr:uid="{00000000-0005-0000-0000-00009B090000}"/>
    <cellStyle name="40% - Accent1 2 168" xfId="2486" xr:uid="{00000000-0005-0000-0000-00009C090000}"/>
    <cellStyle name="40% - Accent1 2 17" xfId="2487" xr:uid="{00000000-0005-0000-0000-00009D090000}"/>
    <cellStyle name="40% - Accent1 2 18" xfId="2488" xr:uid="{00000000-0005-0000-0000-00009E090000}"/>
    <cellStyle name="40% - Accent1 2 19" xfId="2489" xr:uid="{00000000-0005-0000-0000-00009F090000}"/>
    <cellStyle name="40% - Accent1 2 2" xfId="2490" xr:uid="{00000000-0005-0000-0000-0000A0090000}"/>
    <cellStyle name="40% - Accent1 2 20" xfId="2491" xr:uid="{00000000-0005-0000-0000-0000A1090000}"/>
    <cellStyle name="40% - Accent1 2 21" xfId="2492" xr:uid="{00000000-0005-0000-0000-0000A2090000}"/>
    <cellStyle name="40% - Accent1 2 22" xfId="2493" xr:uid="{00000000-0005-0000-0000-0000A3090000}"/>
    <cellStyle name="40% - Accent1 2 23" xfId="2494" xr:uid="{00000000-0005-0000-0000-0000A4090000}"/>
    <cellStyle name="40% - Accent1 2 24" xfId="2495" xr:uid="{00000000-0005-0000-0000-0000A5090000}"/>
    <cellStyle name="40% - Accent1 2 25" xfId="2496" xr:uid="{00000000-0005-0000-0000-0000A6090000}"/>
    <cellStyle name="40% - Accent1 2 26" xfId="2497" xr:uid="{00000000-0005-0000-0000-0000A7090000}"/>
    <cellStyle name="40% - Accent1 2 27" xfId="2498" xr:uid="{00000000-0005-0000-0000-0000A8090000}"/>
    <cellStyle name="40% - Accent1 2 28" xfId="2499" xr:uid="{00000000-0005-0000-0000-0000A9090000}"/>
    <cellStyle name="40% - Accent1 2 29" xfId="2500" xr:uid="{00000000-0005-0000-0000-0000AA090000}"/>
    <cellStyle name="40% - Accent1 2 3" xfId="2501" xr:uid="{00000000-0005-0000-0000-0000AB090000}"/>
    <cellStyle name="40% - Accent1 2 30" xfId="2502" xr:uid="{00000000-0005-0000-0000-0000AC090000}"/>
    <cellStyle name="40% - Accent1 2 31" xfId="2503" xr:uid="{00000000-0005-0000-0000-0000AD090000}"/>
    <cellStyle name="40% - Accent1 2 32" xfId="2504" xr:uid="{00000000-0005-0000-0000-0000AE090000}"/>
    <cellStyle name="40% - Accent1 2 33" xfId="2505" xr:uid="{00000000-0005-0000-0000-0000AF090000}"/>
    <cellStyle name="40% - Accent1 2 34" xfId="2506" xr:uid="{00000000-0005-0000-0000-0000B0090000}"/>
    <cellStyle name="40% - Accent1 2 35" xfId="2507" xr:uid="{00000000-0005-0000-0000-0000B1090000}"/>
    <cellStyle name="40% - Accent1 2 36" xfId="2508" xr:uid="{00000000-0005-0000-0000-0000B2090000}"/>
    <cellStyle name="40% - Accent1 2 37" xfId="2509" xr:uid="{00000000-0005-0000-0000-0000B3090000}"/>
    <cellStyle name="40% - Accent1 2 38" xfId="2510" xr:uid="{00000000-0005-0000-0000-0000B4090000}"/>
    <cellStyle name="40% - Accent1 2 39" xfId="2511" xr:uid="{00000000-0005-0000-0000-0000B5090000}"/>
    <cellStyle name="40% - Accent1 2 4" xfId="2512" xr:uid="{00000000-0005-0000-0000-0000B6090000}"/>
    <cellStyle name="40% - Accent1 2 40" xfId="2513" xr:uid="{00000000-0005-0000-0000-0000B7090000}"/>
    <cellStyle name="40% - Accent1 2 41" xfId="2514" xr:uid="{00000000-0005-0000-0000-0000B8090000}"/>
    <cellStyle name="40% - Accent1 2 42" xfId="2515" xr:uid="{00000000-0005-0000-0000-0000B9090000}"/>
    <cellStyle name="40% - Accent1 2 43" xfId="2516" xr:uid="{00000000-0005-0000-0000-0000BA090000}"/>
    <cellStyle name="40% - Accent1 2 44" xfId="2517" xr:uid="{00000000-0005-0000-0000-0000BB090000}"/>
    <cellStyle name="40% - Accent1 2 45" xfId="2518" xr:uid="{00000000-0005-0000-0000-0000BC090000}"/>
    <cellStyle name="40% - Accent1 2 46" xfId="2519" xr:uid="{00000000-0005-0000-0000-0000BD090000}"/>
    <cellStyle name="40% - Accent1 2 47" xfId="2520" xr:uid="{00000000-0005-0000-0000-0000BE090000}"/>
    <cellStyle name="40% - Accent1 2 48" xfId="2521" xr:uid="{00000000-0005-0000-0000-0000BF090000}"/>
    <cellStyle name="40% - Accent1 2 49" xfId="2522" xr:uid="{00000000-0005-0000-0000-0000C0090000}"/>
    <cellStyle name="40% - Accent1 2 5" xfId="2523" xr:uid="{00000000-0005-0000-0000-0000C1090000}"/>
    <cellStyle name="40% - Accent1 2 50" xfId="2524" xr:uid="{00000000-0005-0000-0000-0000C2090000}"/>
    <cellStyle name="40% - Accent1 2 51" xfId="2525" xr:uid="{00000000-0005-0000-0000-0000C3090000}"/>
    <cellStyle name="40% - Accent1 2 52" xfId="2526" xr:uid="{00000000-0005-0000-0000-0000C4090000}"/>
    <cellStyle name="40% - Accent1 2 53" xfId="2527" xr:uid="{00000000-0005-0000-0000-0000C5090000}"/>
    <cellStyle name="40% - Accent1 2 54" xfId="2528" xr:uid="{00000000-0005-0000-0000-0000C6090000}"/>
    <cellStyle name="40% - Accent1 2 55" xfId="2529" xr:uid="{00000000-0005-0000-0000-0000C7090000}"/>
    <cellStyle name="40% - Accent1 2 56" xfId="2530" xr:uid="{00000000-0005-0000-0000-0000C8090000}"/>
    <cellStyle name="40% - Accent1 2 57" xfId="2531" xr:uid="{00000000-0005-0000-0000-0000C9090000}"/>
    <cellStyle name="40% - Accent1 2 58" xfId="2532" xr:uid="{00000000-0005-0000-0000-0000CA090000}"/>
    <cellStyle name="40% - Accent1 2 59" xfId="2533" xr:uid="{00000000-0005-0000-0000-0000CB090000}"/>
    <cellStyle name="40% - Accent1 2 6" xfId="2534" xr:uid="{00000000-0005-0000-0000-0000CC090000}"/>
    <cellStyle name="40% - Accent1 2 60" xfId="2535" xr:uid="{00000000-0005-0000-0000-0000CD090000}"/>
    <cellStyle name="40% - Accent1 2 61" xfId="2536" xr:uid="{00000000-0005-0000-0000-0000CE090000}"/>
    <cellStyle name="40% - Accent1 2 62" xfId="2537" xr:uid="{00000000-0005-0000-0000-0000CF090000}"/>
    <cellStyle name="40% - Accent1 2 63" xfId="2538" xr:uid="{00000000-0005-0000-0000-0000D0090000}"/>
    <cellStyle name="40% - Accent1 2 64" xfId="2539" xr:uid="{00000000-0005-0000-0000-0000D1090000}"/>
    <cellStyle name="40% - Accent1 2 65" xfId="2540" xr:uid="{00000000-0005-0000-0000-0000D2090000}"/>
    <cellStyle name="40% - Accent1 2 66" xfId="2541" xr:uid="{00000000-0005-0000-0000-0000D3090000}"/>
    <cellStyle name="40% - Accent1 2 67" xfId="2542" xr:uid="{00000000-0005-0000-0000-0000D4090000}"/>
    <cellStyle name="40% - Accent1 2 68" xfId="2543" xr:uid="{00000000-0005-0000-0000-0000D5090000}"/>
    <cellStyle name="40% - Accent1 2 69" xfId="2544" xr:uid="{00000000-0005-0000-0000-0000D6090000}"/>
    <cellStyle name="40% - Accent1 2 7" xfId="2545" xr:uid="{00000000-0005-0000-0000-0000D7090000}"/>
    <cellStyle name="40% - Accent1 2 70" xfId="2546" xr:uid="{00000000-0005-0000-0000-0000D8090000}"/>
    <cellStyle name="40% - Accent1 2 71" xfId="2547" xr:uid="{00000000-0005-0000-0000-0000D9090000}"/>
    <cellStyle name="40% - Accent1 2 72" xfId="2548" xr:uid="{00000000-0005-0000-0000-0000DA090000}"/>
    <cellStyle name="40% - Accent1 2 73" xfId="2549" xr:uid="{00000000-0005-0000-0000-0000DB090000}"/>
    <cellStyle name="40% - Accent1 2 74" xfId="2550" xr:uid="{00000000-0005-0000-0000-0000DC090000}"/>
    <cellStyle name="40% - Accent1 2 75" xfId="2551" xr:uid="{00000000-0005-0000-0000-0000DD090000}"/>
    <cellStyle name="40% - Accent1 2 76" xfId="2552" xr:uid="{00000000-0005-0000-0000-0000DE090000}"/>
    <cellStyle name="40% - Accent1 2 77" xfId="2553" xr:uid="{00000000-0005-0000-0000-0000DF090000}"/>
    <cellStyle name="40% - Accent1 2 78" xfId="2554" xr:uid="{00000000-0005-0000-0000-0000E0090000}"/>
    <cellStyle name="40% - Accent1 2 79" xfId="2555" xr:uid="{00000000-0005-0000-0000-0000E1090000}"/>
    <cellStyle name="40% - Accent1 2 8" xfId="2556" xr:uid="{00000000-0005-0000-0000-0000E2090000}"/>
    <cellStyle name="40% - Accent1 2 80" xfId="2557" xr:uid="{00000000-0005-0000-0000-0000E3090000}"/>
    <cellStyle name="40% - Accent1 2 81" xfId="2558" xr:uid="{00000000-0005-0000-0000-0000E4090000}"/>
    <cellStyle name="40% - Accent1 2 82" xfId="2559" xr:uid="{00000000-0005-0000-0000-0000E5090000}"/>
    <cellStyle name="40% - Accent1 2 83" xfId="2560" xr:uid="{00000000-0005-0000-0000-0000E6090000}"/>
    <cellStyle name="40% - Accent1 2 84" xfId="2561" xr:uid="{00000000-0005-0000-0000-0000E7090000}"/>
    <cellStyle name="40% - Accent1 2 85" xfId="2562" xr:uid="{00000000-0005-0000-0000-0000E8090000}"/>
    <cellStyle name="40% - Accent1 2 86" xfId="2563" xr:uid="{00000000-0005-0000-0000-0000E9090000}"/>
    <cellStyle name="40% - Accent1 2 87" xfId="2564" xr:uid="{00000000-0005-0000-0000-0000EA090000}"/>
    <cellStyle name="40% - Accent1 2 88" xfId="2565" xr:uid="{00000000-0005-0000-0000-0000EB090000}"/>
    <cellStyle name="40% - Accent1 2 89" xfId="2566" xr:uid="{00000000-0005-0000-0000-0000EC090000}"/>
    <cellStyle name="40% - Accent1 2 9" xfId="2567" xr:uid="{00000000-0005-0000-0000-0000ED090000}"/>
    <cellStyle name="40% - Accent1 2 90" xfId="2568" xr:uid="{00000000-0005-0000-0000-0000EE090000}"/>
    <cellStyle name="40% - Accent1 2 91" xfId="2569" xr:uid="{00000000-0005-0000-0000-0000EF090000}"/>
    <cellStyle name="40% - Accent1 2 92" xfId="2570" xr:uid="{00000000-0005-0000-0000-0000F0090000}"/>
    <cellStyle name="40% - Accent1 2 93" xfId="2571" xr:uid="{00000000-0005-0000-0000-0000F1090000}"/>
    <cellStyle name="40% - Accent1 2 94" xfId="2572" xr:uid="{00000000-0005-0000-0000-0000F2090000}"/>
    <cellStyle name="40% - Accent1 2 95" xfId="2573" xr:uid="{00000000-0005-0000-0000-0000F3090000}"/>
    <cellStyle name="40% - Accent1 2 96" xfId="2574" xr:uid="{00000000-0005-0000-0000-0000F4090000}"/>
    <cellStyle name="40% - Accent1 2 97" xfId="2575" xr:uid="{00000000-0005-0000-0000-0000F5090000}"/>
    <cellStyle name="40% - Accent1 2 98" xfId="2576" xr:uid="{00000000-0005-0000-0000-0000F6090000}"/>
    <cellStyle name="40% - Accent1 2 99" xfId="2577" xr:uid="{00000000-0005-0000-0000-0000F7090000}"/>
    <cellStyle name="40% - Accent1 20" xfId="2578" xr:uid="{00000000-0005-0000-0000-0000F8090000}"/>
    <cellStyle name="40% - Accent1 200" xfId="2579" xr:uid="{00000000-0005-0000-0000-0000F9090000}"/>
    <cellStyle name="40% - Accent1 201" xfId="2580" xr:uid="{00000000-0005-0000-0000-0000FA090000}"/>
    <cellStyle name="40% - Accent1 202" xfId="2581" xr:uid="{00000000-0005-0000-0000-0000FB090000}"/>
    <cellStyle name="40% - Accent1 203" xfId="2582" xr:uid="{00000000-0005-0000-0000-0000FC090000}"/>
    <cellStyle name="40% - Accent1 204" xfId="2583" xr:uid="{00000000-0005-0000-0000-0000FD090000}"/>
    <cellStyle name="40% - Accent1 205" xfId="2584" xr:uid="{00000000-0005-0000-0000-0000FE090000}"/>
    <cellStyle name="40% - Accent1 206" xfId="2585" xr:uid="{00000000-0005-0000-0000-0000FF090000}"/>
    <cellStyle name="40% - Accent1 207" xfId="2586" xr:uid="{00000000-0005-0000-0000-0000000A0000}"/>
    <cellStyle name="40% - Accent1 208" xfId="2587" xr:uid="{00000000-0005-0000-0000-0000010A0000}"/>
    <cellStyle name="40% - Accent1 209" xfId="2588" xr:uid="{00000000-0005-0000-0000-0000020A0000}"/>
    <cellStyle name="40% - Accent1 21" xfId="2589" xr:uid="{00000000-0005-0000-0000-0000030A0000}"/>
    <cellStyle name="40% - Accent1 210" xfId="2590" xr:uid="{00000000-0005-0000-0000-0000040A0000}"/>
    <cellStyle name="40% - Accent1 211" xfId="2591" xr:uid="{00000000-0005-0000-0000-0000050A0000}"/>
    <cellStyle name="40% - Accent1 212" xfId="2592" xr:uid="{00000000-0005-0000-0000-0000060A0000}"/>
    <cellStyle name="40% - Accent1 213" xfId="2593" xr:uid="{00000000-0005-0000-0000-0000070A0000}"/>
    <cellStyle name="40% - Accent1 22" xfId="2594" xr:uid="{00000000-0005-0000-0000-0000080A0000}"/>
    <cellStyle name="40% - Accent1 23" xfId="2595" xr:uid="{00000000-0005-0000-0000-0000090A0000}"/>
    <cellStyle name="40% - Accent1 24" xfId="2596" xr:uid="{00000000-0005-0000-0000-00000A0A0000}"/>
    <cellStyle name="40% - Accent1 25" xfId="2597" xr:uid="{00000000-0005-0000-0000-00000B0A0000}"/>
    <cellStyle name="40% - Accent1 26" xfId="2598" xr:uid="{00000000-0005-0000-0000-00000C0A0000}"/>
    <cellStyle name="40% - Accent1 27" xfId="2599" xr:uid="{00000000-0005-0000-0000-00000D0A0000}"/>
    <cellStyle name="40% - Accent1 28" xfId="2600" xr:uid="{00000000-0005-0000-0000-00000E0A0000}"/>
    <cellStyle name="40% - Accent1 29" xfId="2601" xr:uid="{00000000-0005-0000-0000-00000F0A0000}"/>
    <cellStyle name="40% - Accent1 3" xfId="2602" xr:uid="{00000000-0005-0000-0000-0000100A0000}"/>
    <cellStyle name="40% - Accent1 30" xfId="2603" xr:uid="{00000000-0005-0000-0000-0000110A0000}"/>
    <cellStyle name="40% - Accent1 31" xfId="2604" xr:uid="{00000000-0005-0000-0000-0000120A0000}"/>
    <cellStyle name="40% - Accent1 32" xfId="2605" xr:uid="{00000000-0005-0000-0000-0000130A0000}"/>
    <cellStyle name="40% - Accent1 33" xfId="2606" xr:uid="{00000000-0005-0000-0000-0000140A0000}"/>
    <cellStyle name="40% - Accent1 34" xfId="2607" xr:uid="{00000000-0005-0000-0000-0000150A0000}"/>
    <cellStyle name="40% - Accent1 35" xfId="2608" xr:uid="{00000000-0005-0000-0000-0000160A0000}"/>
    <cellStyle name="40% - Accent1 36" xfId="2609" xr:uid="{00000000-0005-0000-0000-0000170A0000}"/>
    <cellStyle name="40% - Accent1 37" xfId="2610" xr:uid="{00000000-0005-0000-0000-0000180A0000}"/>
    <cellStyle name="40% - Accent1 38" xfId="2611" xr:uid="{00000000-0005-0000-0000-0000190A0000}"/>
    <cellStyle name="40% - Accent1 39" xfId="2612" xr:uid="{00000000-0005-0000-0000-00001A0A0000}"/>
    <cellStyle name="40% - Accent1 4" xfId="2613" xr:uid="{00000000-0005-0000-0000-00001B0A0000}"/>
    <cellStyle name="40% - Accent1 40" xfId="2614" xr:uid="{00000000-0005-0000-0000-00001C0A0000}"/>
    <cellStyle name="40% - Accent1 41" xfId="2615" xr:uid="{00000000-0005-0000-0000-00001D0A0000}"/>
    <cellStyle name="40% - Accent1 42" xfId="2616" xr:uid="{00000000-0005-0000-0000-00001E0A0000}"/>
    <cellStyle name="40% - Accent1 43" xfId="2617" xr:uid="{00000000-0005-0000-0000-00001F0A0000}"/>
    <cellStyle name="40% - Accent1 44" xfId="2618" xr:uid="{00000000-0005-0000-0000-0000200A0000}"/>
    <cellStyle name="40% - Accent1 45" xfId="2619" xr:uid="{00000000-0005-0000-0000-0000210A0000}"/>
    <cellStyle name="40% - Accent1 46" xfId="2620" xr:uid="{00000000-0005-0000-0000-0000220A0000}"/>
    <cellStyle name="40% - Accent1 47" xfId="2621" xr:uid="{00000000-0005-0000-0000-0000230A0000}"/>
    <cellStyle name="40% - Accent1 48" xfId="2622" xr:uid="{00000000-0005-0000-0000-0000240A0000}"/>
    <cellStyle name="40% - Accent1 49" xfId="2623" xr:uid="{00000000-0005-0000-0000-0000250A0000}"/>
    <cellStyle name="40% - Accent1 5" xfId="2624" xr:uid="{00000000-0005-0000-0000-0000260A0000}"/>
    <cellStyle name="40% - Accent1 50" xfId="2625" xr:uid="{00000000-0005-0000-0000-0000270A0000}"/>
    <cellStyle name="40% - Accent1 51" xfId="2626" xr:uid="{00000000-0005-0000-0000-0000280A0000}"/>
    <cellStyle name="40% - Accent1 52" xfId="2627" xr:uid="{00000000-0005-0000-0000-0000290A0000}"/>
    <cellStyle name="40% - Accent1 53" xfId="2628" xr:uid="{00000000-0005-0000-0000-00002A0A0000}"/>
    <cellStyle name="40% - Accent1 54" xfId="2629" xr:uid="{00000000-0005-0000-0000-00002B0A0000}"/>
    <cellStyle name="40% - Accent1 55" xfId="2630" xr:uid="{00000000-0005-0000-0000-00002C0A0000}"/>
    <cellStyle name="40% - Accent1 56" xfId="2631" xr:uid="{00000000-0005-0000-0000-00002D0A0000}"/>
    <cellStyle name="40% - Accent1 57" xfId="2632" xr:uid="{00000000-0005-0000-0000-00002E0A0000}"/>
    <cellStyle name="40% - Accent1 58" xfId="2633" xr:uid="{00000000-0005-0000-0000-00002F0A0000}"/>
    <cellStyle name="40% - Accent1 59" xfId="2634" xr:uid="{00000000-0005-0000-0000-0000300A0000}"/>
    <cellStyle name="40% - Accent1 6" xfId="2635" xr:uid="{00000000-0005-0000-0000-0000310A0000}"/>
    <cellStyle name="40% - Accent1 60" xfId="2636" xr:uid="{00000000-0005-0000-0000-0000320A0000}"/>
    <cellStyle name="40% - Accent1 61" xfId="2637" xr:uid="{00000000-0005-0000-0000-0000330A0000}"/>
    <cellStyle name="40% - Accent1 62" xfId="2638" xr:uid="{00000000-0005-0000-0000-0000340A0000}"/>
    <cellStyle name="40% - Accent1 63" xfId="2639" xr:uid="{00000000-0005-0000-0000-0000350A0000}"/>
    <cellStyle name="40% - Accent1 64" xfId="2640" xr:uid="{00000000-0005-0000-0000-0000360A0000}"/>
    <cellStyle name="40% - Accent1 65" xfId="2641" xr:uid="{00000000-0005-0000-0000-0000370A0000}"/>
    <cellStyle name="40% - Accent1 66" xfId="2642" xr:uid="{00000000-0005-0000-0000-0000380A0000}"/>
    <cellStyle name="40% - Accent1 67" xfId="2643" xr:uid="{00000000-0005-0000-0000-0000390A0000}"/>
    <cellStyle name="40% - Accent1 68" xfId="2644" xr:uid="{00000000-0005-0000-0000-00003A0A0000}"/>
    <cellStyle name="40% - Accent1 69" xfId="2645" xr:uid="{00000000-0005-0000-0000-00003B0A0000}"/>
    <cellStyle name="40% - Accent1 7" xfId="2646" xr:uid="{00000000-0005-0000-0000-00003C0A0000}"/>
    <cellStyle name="40% - Accent1 70" xfId="2647" xr:uid="{00000000-0005-0000-0000-00003D0A0000}"/>
    <cellStyle name="40% - Accent1 71" xfId="2648" xr:uid="{00000000-0005-0000-0000-00003E0A0000}"/>
    <cellStyle name="40% - Accent1 72" xfId="2649" xr:uid="{00000000-0005-0000-0000-00003F0A0000}"/>
    <cellStyle name="40% - Accent1 73" xfId="2650" xr:uid="{00000000-0005-0000-0000-0000400A0000}"/>
    <cellStyle name="40% - Accent1 74" xfId="2651" xr:uid="{00000000-0005-0000-0000-0000410A0000}"/>
    <cellStyle name="40% - Accent1 75" xfId="2652" xr:uid="{00000000-0005-0000-0000-0000420A0000}"/>
    <cellStyle name="40% - Accent1 76" xfId="2653" xr:uid="{00000000-0005-0000-0000-0000430A0000}"/>
    <cellStyle name="40% - Accent1 77" xfId="2654" xr:uid="{00000000-0005-0000-0000-0000440A0000}"/>
    <cellStyle name="40% - Accent1 78" xfId="2655" xr:uid="{00000000-0005-0000-0000-0000450A0000}"/>
    <cellStyle name="40% - Accent1 79" xfId="2656" xr:uid="{00000000-0005-0000-0000-0000460A0000}"/>
    <cellStyle name="40% - Accent1 8" xfId="2657" xr:uid="{00000000-0005-0000-0000-0000470A0000}"/>
    <cellStyle name="40% - Accent1 80" xfId="2658" xr:uid="{00000000-0005-0000-0000-0000480A0000}"/>
    <cellStyle name="40% - Accent1 81" xfId="2659" xr:uid="{00000000-0005-0000-0000-0000490A0000}"/>
    <cellStyle name="40% - Accent1 82" xfId="2660" xr:uid="{00000000-0005-0000-0000-00004A0A0000}"/>
    <cellStyle name="40% - Accent1 83" xfId="2661" xr:uid="{00000000-0005-0000-0000-00004B0A0000}"/>
    <cellStyle name="40% - Accent1 84" xfId="2662" xr:uid="{00000000-0005-0000-0000-00004C0A0000}"/>
    <cellStyle name="40% - Accent1 85" xfId="2663" xr:uid="{00000000-0005-0000-0000-00004D0A0000}"/>
    <cellStyle name="40% - Accent1 86" xfId="2664" xr:uid="{00000000-0005-0000-0000-00004E0A0000}"/>
    <cellStyle name="40% - Accent1 87" xfId="2665" xr:uid="{00000000-0005-0000-0000-00004F0A0000}"/>
    <cellStyle name="40% - Accent1 88" xfId="2666" xr:uid="{00000000-0005-0000-0000-0000500A0000}"/>
    <cellStyle name="40% - Accent1 89" xfId="2667" xr:uid="{00000000-0005-0000-0000-0000510A0000}"/>
    <cellStyle name="40% - Accent1 9" xfId="2668" xr:uid="{00000000-0005-0000-0000-0000520A0000}"/>
    <cellStyle name="40% - Accent1 90" xfId="2669" xr:uid="{00000000-0005-0000-0000-0000530A0000}"/>
    <cellStyle name="40% - Accent1 91" xfId="2670" xr:uid="{00000000-0005-0000-0000-0000540A0000}"/>
    <cellStyle name="40% - Accent1 92" xfId="2671" xr:uid="{00000000-0005-0000-0000-0000550A0000}"/>
    <cellStyle name="40% - Accent1 93" xfId="2672" xr:uid="{00000000-0005-0000-0000-0000560A0000}"/>
    <cellStyle name="40% - Accent1 94" xfId="2673" xr:uid="{00000000-0005-0000-0000-0000570A0000}"/>
    <cellStyle name="40% - Accent1 95" xfId="2674" xr:uid="{00000000-0005-0000-0000-0000580A0000}"/>
    <cellStyle name="40% - Accent1 96" xfId="2675" xr:uid="{00000000-0005-0000-0000-0000590A0000}"/>
    <cellStyle name="40% - Accent1 97" xfId="2676" xr:uid="{00000000-0005-0000-0000-00005A0A0000}"/>
    <cellStyle name="40% - Accent1 98" xfId="2677" xr:uid="{00000000-0005-0000-0000-00005B0A0000}"/>
    <cellStyle name="40% - Accent1 99" xfId="2678" xr:uid="{00000000-0005-0000-0000-00005C0A0000}"/>
    <cellStyle name="40% - Accent2 10" xfId="2679" xr:uid="{00000000-0005-0000-0000-00005D0A0000}"/>
    <cellStyle name="40% - Accent2 100" xfId="2680" xr:uid="{00000000-0005-0000-0000-00005E0A0000}"/>
    <cellStyle name="40% - Accent2 101" xfId="2681" xr:uid="{00000000-0005-0000-0000-00005F0A0000}"/>
    <cellStyle name="40% - Accent2 102" xfId="2682" xr:uid="{00000000-0005-0000-0000-0000600A0000}"/>
    <cellStyle name="40% - Accent2 103" xfId="2683" xr:uid="{00000000-0005-0000-0000-0000610A0000}"/>
    <cellStyle name="40% - Accent2 104" xfId="2684" xr:uid="{00000000-0005-0000-0000-0000620A0000}"/>
    <cellStyle name="40% - Accent2 105" xfId="2685" xr:uid="{00000000-0005-0000-0000-0000630A0000}"/>
    <cellStyle name="40% - Accent2 106" xfId="2686" xr:uid="{00000000-0005-0000-0000-0000640A0000}"/>
    <cellStyle name="40% - Accent2 107" xfId="2687" xr:uid="{00000000-0005-0000-0000-0000650A0000}"/>
    <cellStyle name="40% - Accent2 108" xfId="2688" xr:uid="{00000000-0005-0000-0000-0000660A0000}"/>
    <cellStyle name="40% - Accent2 109" xfId="2689" xr:uid="{00000000-0005-0000-0000-0000670A0000}"/>
    <cellStyle name="40% - Accent2 11" xfId="2690" xr:uid="{00000000-0005-0000-0000-0000680A0000}"/>
    <cellStyle name="40% - Accent2 110" xfId="2691" xr:uid="{00000000-0005-0000-0000-0000690A0000}"/>
    <cellStyle name="40% - Accent2 111" xfId="2692" xr:uid="{00000000-0005-0000-0000-00006A0A0000}"/>
    <cellStyle name="40% - Accent2 112" xfId="2693" xr:uid="{00000000-0005-0000-0000-00006B0A0000}"/>
    <cellStyle name="40% - Accent2 113" xfId="2694" xr:uid="{00000000-0005-0000-0000-00006C0A0000}"/>
    <cellStyle name="40% - Accent2 114" xfId="2695" xr:uid="{00000000-0005-0000-0000-00006D0A0000}"/>
    <cellStyle name="40% - Accent2 115" xfId="2696" xr:uid="{00000000-0005-0000-0000-00006E0A0000}"/>
    <cellStyle name="40% - Accent2 116" xfId="2697" xr:uid="{00000000-0005-0000-0000-00006F0A0000}"/>
    <cellStyle name="40% - Accent2 117" xfId="2698" xr:uid="{00000000-0005-0000-0000-0000700A0000}"/>
    <cellStyle name="40% - Accent2 118" xfId="2699" xr:uid="{00000000-0005-0000-0000-0000710A0000}"/>
    <cellStyle name="40% - Accent2 119" xfId="2700" xr:uid="{00000000-0005-0000-0000-0000720A0000}"/>
    <cellStyle name="40% - Accent2 12" xfId="2701" xr:uid="{00000000-0005-0000-0000-0000730A0000}"/>
    <cellStyle name="40% - Accent2 120" xfId="2702" xr:uid="{00000000-0005-0000-0000-0000740A0000}"/>
    <cellStyle name="40% - Accent2 121" xfId="2703" xr:uid="{00000000-0005-0000-0000-0000750A0000}"/>
    <cellStyle name="40% - Accent2 122" xfId="2704" xr:uid="{00000000-0005-0000-0000-0000760A0000}"/>
    <cellStyle name="40% - Accent2 123" xfId="2705" xr:uid="{00000000-0005-0000-0000-0000770A0000}"/>
    <cellStyle name="40% - Accent2 124" xfId="2706" xr:uid="{00000000-0005-0000-0000-0000780A0000}"/>
    <cellStyle name="40% - Accent2 125" xfId="2707" xr:uid="{00000000-0005-0000-0000-0000790A0000}"/>
    <cellStyle name="40% - Accent2 126" xfId="2708" xr:uid="{00000000-0005-0000-0000-00007A0A0000}"/>
    <cellStyle name="40% - Accent2 127" xfId="2709" xr:uid="{00000000-0005-0000-0000-00007B0A0000}"/>
    <cellStyle name="40% - Accent2 128" xfId="2710" xr:uid="{00000000-0005-0000-0000-00007C0A0000}"/>
    <cellStyle name="40% - Accent2 129" xfId="2711" xr:uid="{00000000-0005-0000-0000-00007D0A0000}"/>
    <cellStyle name="40% - Accent2 13" xfId="2712" xr:uid="{00000000-0005-0000-0000-00007E0A0000}"/>
    <cellStyle name="40% - Accent2 130" xfId="2713" xr:uid="{00000000-0005-0000-0000-00007F0A0000}"/>
    <cellStyle name="40% - Accent2 131" xfId="2714" xr:uid="{00000000-0005-0000-0000-0000800A0000}"/>
    <cellStyle name="40% - Accent2 132" xfId="2715" xr:uid="{00000000-0005-0000-0000-0000810A0000}"/>
    <cellStyle name="40% - Accent2 133" xfId="2716" xr:uid="{00000000-0005-0000-0000-0000820A0000}"/>
    <cellStyle name="40% - Accent2 134" xfId="2717" xr:uid="{00000000-0005-0000-0000-0000830A0000}"/>
    <cellStyle name="40% - Accent2 135" xfId="2718" xr:uid="{00000000-0005-0000-0000-0000840A0000}"/>
    <cellStyle name="40% - Accent2 136" xfId="2719" xr:uid="{00000000-0005-0000-0000-0000850A0000}"/>
    <cellStyle name="40% - Accent2 137" xfId="2720" xr:uid="{00000000-0005-0000-0000-0000860A0000}"/>
    <cellStyle name="40% - Accent2 138" xfId="2721" xr:uid="{00000000-0005-0000-0000-0000870A0000}"/>
    <cellStyle name="40% - Accent2 139" xfId="2722" xr:uid="{00000000-0005-0000-0000-0000880A0000}"/>
    <cellStyle name="40% - Accent2 14" xfId="2723" xr:uid="{00000000-0005-0000-0000-0000890A0000}"/>
    <cellStyle name="40% - Accent2 140" xfId="2724" xr:uid="{00000000-0005-0000-0000-00008A0A0000}"/>
    <cellStyle name="40% - Accent2 141" xfId="2725" xr:uid="{00000000-0005-0000-0000-00008B0A0000}"/>
    <cellStyle name="40% - Accent2 142" xfId="2726" xr:uid="{00000000-0005-0000-0000-00008C0A0000}"/>
    <cellStyle name="40% - Accent2 143" xfId="2727" xr:uid="{00000000-0005-0000-0000-00008D0A0000}"/>
    <cellStyle name="40% - Accent2 144" xfId="2728" xr:uid="{00000000-0005-0000-0000-00008E0A0000}"/>
    <cellStyle name="40% - Accent2 145" xfId="2729" xr:uid="{00000000-0005-0000-0000-00008F0A0000}"/>
    <cellStyle name="40% - Accent2 146" xfId="2730" xr:uid="{00000000-0005-0000-0000-0000900A0000}"/>
    <cellStyle name="40% - Accent2 147" xfId="2731" xr:uid="{00000000-0005-0000-0000-0000910A0000}"/>
    <cellStyle name="40% - Accent2 148" xfId="2732" xr:uid="{00000000-0005-0000-0000-0000920A0000}"/>
    <cellStyle name="40% - Accent2 149" xfId="2733" xr:uid="{00000000-0005-0000-0000-0000930A0000}"/>
    <cellStyle name="40% - Accent2 15" xfId="2734" xr:uid="{00000000-0005-0000-0000-0000940A0000}"/>
    <cellStyle name="40% - Accent2 150" xfId="2735" xr:uid="{00000000-0005-0000-0000-0000950A0000}"/>
    <cellStyle name="40% - Accent2 151" xfId="2736" xr:uid="{00000000-0005-0000-0000-0000960A0000}"/>
    <cellStyle name="40% - Accent2 152" xfId="2737" xr:uid="{00000000-0005-0000-0000-0000970A0000}"/>
    <cellStyle name="40% - Accent2 153" xfId="2738" xr:uid="{00000000-0005-0000-0000-0000980A0000}"/>
    <cellStyle name="40% - Accent2 154" xfId="2739" xr:uid="{00000000-0005-0000-0000-0000990A0000}"/>
    <cellStyle name="40% - Accent2 155" xfId="2740" xr:uid="{00000000-0005-0000-0000-00009A0A0000}"/>
    <cellStyle name="40% - Accent2 156" xfId="2741" xr:uid="{00000000-0005-0000-0000-00009B0A0000}"/>
    <cellStyle name="40% - Accent2 157" xfId="2742" xr:uid="{00000000-0005-0000-0000-00009C0A0000}"/>
    <cellStyle name="40% - Accent2 158" xfId="2743" xr:uid="{00000000-0005-0000-0000-00009D0A0000}"/>
    <cellStyle name="40% - Accent2 159" xfId="2744" xr:uid="{00000000-0005-0000-0000-00009E0A0000}"/>
    <cellStyle name="40% - Accent2 16" xfId="2745" xr:uid="{00000000-0005-0000-0000-00009F0A0000}"/>
    <cellStyle name="40% - Accent2 160" xfId="2746" xr:uid="{00000000-0005-0000-0000-0000A00A0000}"/>
    <cellStyle name="40% - Accent2 161" xfId="2747" xr:uid="{00000000-0005-0000-0000-0000A10A0000}"/>
    <cellStyle name="40% - Accent2 162" xfId="2748" xr:uid="{00000000-0005-0000-0000-0000A20A0000}"/>
    <cellStyle name="40% - Accent2 163" xfId="2749" xr:uid="{00000000-0005-0000-0000-0000A30A0000}"/>
    <cellStyle name="40% - Accent2 164" xfId="2750" xr:uid="{00000000-0005-0000-0000-0000A40A0000}"/>
    <cellStyle name="40% - Accent2 165" xfId="2751" xr:uid="{00000000-0005-0000-0000-0000A50A0000}"/>
    <cellStyle name="40% - Accent2 166" xfId="2752" xr:uid="{00000000-0005-0000-0000-0000A60A0000}"/>
    <cellStyle name="40% - Accent2 167" xfId="2753" xr:uid="{00000000-0005-0000-0000-0000A70A0000}"/>
    <cellStyle name="40% - Accent2 168" xfId="2754" xr:uid="{00000000-0005-0000-0000-0000A80A0000}"/>
    <cellStyle name="40% - Accent2 169" xfId="2755" xr:uid="{00000000-0005-0000-0000-0000A90A0000}"/>
    <cellStyle name="40% - Accent2 17" xfId="2756" xr:uid="{00000000-0005-0000-0000-0000AA0A0000}"/>
    <cellStyle name="40% - Accent2 170" xfId="2757" xr:uid="{00000000-0005-0000-0000-0000AB0A0000}"/>
    <cellStyle name="40% - Accent2 171" xfId="2758" xr:uid="{00000000-0005-0000-0000-0000AC0A0000}"/>
    <cellStyle name="40% - Accent2 172" xfId="2759" xr:uid="{00000000-0005-0000-0000-0000AD0A0000}"/>
    <cellStyle name="40% - Accent2 173" xfId="2760" xr:uid="{00000000-0005-0000-0000-0000AE0A0000}"/>
    <cellStyle name="40% - Accent2 174" xfId="2761" xr:uid="{00000000-0005-0000-0000-0000AF0A0000}"/>
    <cellStyle name="40% - Accent2 175" xfId="2762" xr:uid="{00000000-0005-0000-0000-0000B00A0000}"/>
    <cellStyle name="40% - Accent2 176" xfId="2763" xr:uid="{00000000-0005-0000-0000-0000B10A0000}"/>
    <cellStyle name="40% - Accent2 177" xfId="2764" xr:uid="{00000000-0005-0000-0000-0000B20A0000}"/>
    <cellStyle name="40% - Accent2 178" xfId="2765" xr:uid="{00000000-0005-0000-0000-0000B30A0000}"/>
    <cellStyle name="40% - Accent2 179" xfId="2766" xr:uid="{00000000-0005-0000-0000-0000B40A0000}"/>
    <cellStyle name="40% - Accent2 18" xfId="2767" xr:uid="{00000000-0005-0000-0000-0000B50A0000}"/>
    <cellStyle name="40% - Accent2 180" xfId="2768" xr:uid="{00000000-0005-0000-0000-0000B60A0000}"/>
    <cellStyle name="40% - Accent2 181" xfId="2769" xr:uid="{00000000-0005-0000-0000-0000B70A0000}"/>
    <cellStyle name="40% - Accent2 182" xfId="2770" xr:uid="{00000000-0005-0000-0000-0000B80A0000}"/>
    <cellStyle name="40% - Accent2 183" xfId="2771" xr:uid="{00000000-0005-0000-0000-0000B90A0000}"/>
    <cellStyle name="40% - Accent2 184" xfId="2772" xr:uid="{00000000-0005-0000-0000-0000BA0A0000}"/>
    <cellStyle name="40% - Accent2 185" xfId="2773" xr:uid="{00000000-0005-0000-0000-0000BB0A0000}"/>
    <cellStyle name="40% - Accent2 186" xfId="2774" xr:uid="{00000000-0005-0000-0000-0000BC0A0000}"/>
    <cellStyle name="40% - Accent2 187" xfId="2775" xr:uid="{00000000-0005-0000-0000-0000BD0A0000}"/>
    <cellStyle name="40% - Accent2 188" xfId="2776" xr:uid="{00000000-0005-0000-0000-0000BE0A0000}"/>
    <cellStyle name="40% - Accent2 189" xfId="2777" xr:uid="{00000000-0005-0000-0000-0000BF0A0000}"/>
    <cellStyle name="40% - Accent2 19" xfId="2778" xr:uid="{00000000-0005-0000-0000-0000C00A0000}"/>
    <cellStyle name="40% - Accent2 190" xfId="2779" xr:uid="{00000000-0005-0000-0000-0000C10A0000}"/>
    <cellStyle name="40% - Accent2 191" xfId="2780" xr:uid="{00000000-0005-0000-0000-0000C20A0000}"/>
    <cellStyle name="40% - Accent2 192" xfId="2781" xr:uid="{00000000-0005-0000-0000-0000C30A0000}"/>
    <cellStyle name="40% - Accent2 193" xfId="2782" xr:uid="{00000000-0005-0000-0000-0000C40A0000}"/>
    <cellStyle name="40% - Accent2 194" xfId="2783" xr:uid="{00000000-0005-0000-0000-0000C50A0000}"/>
    <cellStyle name="40% - Accent2 195" xfId="2784" xr:uid="{00000000-0005-0000-0000-0000C60A0000}"/>
    <cellStyle name="40% - Accent2 196" xfId="2785" xr:uid="{00000000-0005-0000-0000-0000C70A0000}"/>
    <cellStyle name="40% - Accent2 197" xfId="2786" xr:uid="{00000000-0005-0000-0000-0000C80A0000}"/>
    <cellStyle name="40% - Accent2 198" xfId="2787" xr:uid="{00000000-0005-0000-0000-0000C90A0000}"/>
    <cellStyle name="40% - Accent2 199" xfId="2788" xr:uid="{00000000-0005-0000-0000-0000CA0A0000}"/>
    <cellStyle name="40% - Accent2 2" xfId="2789" xr:uid="{00000000-0005-0000-0000-0000CB0A0000}"/>
    <cellStyle name="40% - Accent2 2 10" xfId="2790" xr:uid="{00000000-0005-0000-0000-0000CC0A0000}"/>
    <cellStyle name="40% - Accent2 2 100" xfId="2791" xr:uid="{00000000-0005-0000-0000-0000CD0A0000}"/>
    <cellStyle name="40% - Accent2 2 101" xfId="2792" xr:uid="{00000000-0005-0000-0000-0000CE0A0000}"/>
    <cellStyle name="40% - Accent2 2 102" xfId="2793" xr:uid="{00000000-0005-0000-0000-0000CF0A0000}"/>
    <cellStyle name="40% - Accent2 2 103" xfId="2794" xr:uid="{00000000-0005-0000-0000-0000D00A0000}"/>
    <cellStyle name="40% - Accent2 2 104" xfId="2795" xr:uid="{00000000-0005-0000-0000-0000D10A0000}"/>
    <cellStyle name="40% - Accent2 2 105" xfId="2796" xr:uid="{00000000-0005-0000-0000-0000D20A0000}"/>
    <cellStyle name="40% - Accent2 2 106" xfId="2797" xr:uid="{00000000-0005-0000-0000-0000D30A0000}"/>
    <cellStyle name="40% - Accent2 2 107" xfId="2798" xr:uid="{00000000-0005-0000-0000-0000D40A0000}"/>
    <cellStyle name="40% - Accent2 2 108" xfId="2799" xr:uid="{00000000-0005-0000-0000-0000D50A0000}"/>
    <cellStyle name="40% - Accent2 2 109" xfId="2800" xr:uid="{00000000-0005-0000-0000-0000D60A0000}"/>
    <cellStyle name="40% - Accent2 2 11" xfId="2801" xr:uid="{00000000-0005-0000-0000-0000D70A0000}"/>
    <cellStyle name="40% - Accent2 2 110" xfId="2802" xr:uid="{00000000-0005-0000-0000-0000D80A0000}"/>
    <cellStyle name="40% - Accent2 2 111" xfId="2803" xr:uid="{00000000-0005-0000-0000-0000D90A0000}"/>
    <cellStyle name="40% - Accent2 2 112" xfId="2804" xr:uid="{00000000-0005-0000-0000-0000DA0A0000}"/>
    <cellStyle name="40% - Accent2 2 113" xfId="2805" xr:uid="{00000000-0005-0000-0000-0000DB0A0000}"/>
    <cellStyle name="40% - Accent2 2 114" xfId="2806" xr:uid="{00000000-0005-0000-0000-0000DC0A0000}"/>
    <cellStyle name="40% - Accent2 2 115" xfId="2807" xr:uid="{00000000-0005-0000-0000-0000DD0A0000}"/>
    <cellStyle name="40% - Accent2 2 116" xfId="2808" xr:uid="{00000000-0005-0000-0000-0000DE0A0000}"/>
    <cellStyle name="40% - Accent2 2 117" xfId="2809" xr:uid="{00000000-0005-0000-0000-0000DF0A0000}"/>
    <cellStyle name="40% - Accent2 2 118" xfId="2810" xr:uid="{00000000-0005-0000-0000-0000E00A0000}"/>
    <cellStyle name="40% - Accent2 2 119" xfId="2811" xr:uid="{00000000-0005-0000-0000-0000E10A0000}"/>
    <cellStyle name="40% - Accent2 2 12" xfId="2812" xr:uid="{00000000-0005-0000-0000-0000E20A0000}"/>
    <cellStyle name="40% - Accent2 2 120" xfId="2813" xr:uid="{00000000-0005-0000-0000-0000E30A0000}"/>
    <cellStyle name="40% - Accent2 2 121" xfId="2814" xr:uid="{00000000-0005-0000-0000-0000E40A0000}"/>
    <cellStyle name="40% - Accent2 2 122" xfId="2815" xr:uid="{00000000-0005-0000-0000-0000E50A0000}"/>
    <cellStyle name="40% - Accent2 2 123" xfId="2816" xr:uid="{00000000-0005-0000-0000-0000E60A0000}"/>
    <cellStyle name="40% - Accent2 2 124" xfId="2817" xr:uid="{00000000-0005-0000-0000-0000E70A0000}"/>
    <cellStyle name="40% - Accent2 2 125" xfId="2818" xr:uid="{00000000-0005-0000-0000-0000E80A0000}"/>
    <cellStyle name="40% - Accent2 2 126" xfId="2819" xr:uid="{00000000-0005-0000-0000-0000E90A0000}"/>
    <cellStyle name="40% - Accent2 2 127" xfId="2820" xr:uid="{00000000-0005-0000-0000-0000EA0A0000}"/>
    <cellStyle name="40% - Accent2 2 128" xfId="2821" xr:uid="{00000000-0005-0000-0000-0000EB0A0000}"/>
    <cellStyle name="40% - Accent2 2 129" xfId="2822" xr:uid="{00000000-0005-0000-0000-0000EC0A0000}"/>
    <cellStyle name="40% - Accent2 2 13" xfId="2823" xr:uid="{00000000-0005-0000-0000-0000ED0A0000}"/>
    <cellStyle name="40% - Accent2 2 130" xfId="2824" xr:uid="{00000000-0005-0000-0000-0000EE0A0000}"/>
    <cellStyle name="40% - Accent2 2 131" xfId="2825" xr:uid="{00000000-0005-0000-0000-0000EF0A0000}"/>
    <cellStyle name="40% - Accent2 2 132" xfId="2826" xr:uid="{00000000-0005-0000-0000-0000F00A0000}"/>
    <cellStyle name="40% - Accent2 2 133" xfId="2827" xr:uid="{00000000-0005-0000-0000-0000F10A0000}"/>
    <cellStyle name="40% - Accent2 2 134" xfId="2828" xr:uid="{00000000-0005-0000-0000-0000F20A0000}"/>
    <cellStyle name="40% - Accent2 2 135" xfId="2829" xr:uid="{00000000-0005-0000-0000-0000F30A0000}"/>
    <cellStyle name="40% - Accent2 2 136" xfId="2830" xr:uid="{00000000-0005-0000-0000-0000F40A0000}"/>
    <cellStyle name="40% - Accent2 2 137" xfId="2831" xr:uid="{00000000-0005-0000-0000-0000F50A0000}"/>
    <cellStyle name="40% - Accent2 2 138" xfId="2832" xr:uid="{00000000-0005-0000-0000-0000F60A0000}"/>
    <cellStyle name="40% - Accent2 2 139" xfId="2833" xr:uid="{00000000-0005-0000-0000-0000F70A0000}"/>
    <cellStyle name="40% - Accent2 2 14" xfId="2834" xr:uid="{00000000-0005-0000-0000-0000F80A0000}"/>
    <cellStyle name="40% - Accent2 2 140" xfId="2835" xr:uid="{00000000-0005-0000-0000-0000F90A0000}"/>
    <cellStyle name="40% - Accent2 2 141" xfId="2836" xr:uid="{00000000-0005-0000-0000-0000FA0A0000}"/>
    <cellStyle name="40% - Accent2 2 142" xfId="2837" xr:uid="{00000000-0005-0000-0000-0000FB0A0000}"/>
    <cellStyle name="40% - Accent2 2 143" xfId="2838" xr:uid="{00000000-0005-0000-0000-0000FC0A0000}"/>
    <cellStyle name="40% - Accent2 2 144" xfId="2839" xr:uid="{00000000-0005-0000-0000-0000FD0A0000}"/>
    <cellStyle name="40% - Accent2 2 145" xfId="2840" xr:uid="{00000000-0005-0000-0000-0000FE0A0000}"/>
    <cellStyle name="40% - Accent2 2 146" xfId="2841" xr:uid="{00000000-0005-0000-0000-0000FF0A0000}"/>
    <cellStyle name="40% - Accent2 2 147" xfId="2842" xr:uid="{00000000-0005-0000-0000-0000000B0000}"/>
    <cellStyle name="40% - Accent2 2 148" xfId="2843" xr:uid="{00000000-0005-0000-0000-0000010B0000}"/>
    <cellStyle name="40% - Accent2 2 149" xfId="2844" xr:uid="{00000000-0005-0000-0000-0000020B0000}"/>
    <cellStyle name="40% - Accent2 2 15" xfId="2845" xr:uid="{00000000-0005-0000-0000-0000030B0000}"/>
    <cellStyle name="40% - Accent2 2 150" xfId="2846" xr:uid="{00000000-0005-0000-0000-0000040B0000}"/>
    <cellStyle name="40% - Accent2 2 151" xfId="2847" xr:uid="{00000000-0005-0000-0000-0000050B0000}"/>
    <cellStyle name="40% - Accent2 2 152" xfId="2848" xr:uid="{00000000-0005-0000-0000-0000060B0000}"/>
    <cellStyle name="40% - Accent2 2 153" xfId="2849" xr:uid="{00000000-0005-0000-0000-0000070B0000}"/>
    <cellStyle name="40% - Accent2 2 154" xfId="2850" xr:uid="{00000000-0005-0000-0000-0000080B0000}"/>
    <cellStyle name="40% - Accent2 2 155" xfId="2851" xr:uid="{00000000-0005-0000-0000-0000090B0000}"/>
    <cellStyle name="40% - Accent2 2 156" xfId="2852" xr:uid="{00000000-0005-0000-0000-00000A0B0000}"/>
    <cellStyle name="40% - Accent2 2 157" xfId="2853" xr:uid="{00000000-0005-0000-0000-00000B0B0000}"/>
    <cellStyle name="40% - Accent2 2 158" xfId="2854" xr:uid="{00000000-0005-0000-0000-00000C0B0000}"/>
    <cellStyle name="40% - Accent2 2 159" xfId="2855" xr:uid="{00000000-0005-0000-0000-00000D0B0000}"/>
    <cellStyle name="40% - Accent2 2 16" xfId="2856" xr:uid="{00000000-0005-0000-0000-00000E0B0000}"/>
    <cellStyle name="40% - Accent2 2 160" xfId="2857" xr:uid="{00000000-0005-0000-0000-00000F0B0000}"/>
    <cellStyle name="40% - Accent2 2 161" xfId="2858" xr:uid="{00000000-0005-0000-0000-0000100B0000}"/>
    <cellStyle name="40% - Accent2 2 162" xfId="2859" xr:uid="{00000000-0005-0000-0000-0000110B0000}"/>
    <cellStyle name="40% - Accent2 2 163" xfId="2860" xr:uid="{00000000-0005-0000-0000-0000120B0000}"/>
    <cellStyle name="40% - Accent2 2 164" xfId="2861" xr:uid="{00000000-0005-0000-0000-0000130B0000}"/>
    <cellStyle name="40% - Accent2 2 165" xfId="2862" xr:uid="{00000000-0005-0000-0000-0000140B0000}"/>
    <cellStyle name="40% - Accent2 2 166" xfId="2863" xr:uid="{00000000-0005-0000-0000-0000150B0000}"/>
    <cellStyle name="40% - Accent2 2 167" xfId="2864" xr:uid="{00000000-0005-0000-0000-0000160B0000}"/>
    <cellStyle name="40% - Accent2 2 168" xfId="2865" xr:uid="{00000000-0005-0000-0000-0000170B0000}"/>
    <cellStyle name="40% - Accent2 2 17" xfId="2866" xr:uid="{00000000-0005-0000-0000-0000180B0000}"/>
    <cellStyle name="40% - Accent2 2 18" xfId="2867" xr:uid="{00000000-0005-0000-0000-0000190B0000}"/>
    <cellStyle name="40% - Accent2 2 19" xfId="2868" xr:uid="{00000000-0005-0000-0000-00001A0B0000}"/>
    <cellStyle name="40% - Accent2 2 2" xfId="2869" xr:uid="{00000000-0005-0000-0000-00001B0B0000}"/>
    <cellStyle name="40% - Accent2 2 20" xfId="2870" xr:uid="{00000000-0005-0000-0000-00001C0B0000}"/>
    <cellStyle name="40% - Accent2 2 21" xfId="2871" xr:uid="{00000000-0005-0000-0000-00001D0B0000}"/>
    <cellStyle name="40% - Accent2 2 22" xfId="2872" xr:uid="{00000000-0005-0000-0000-00001E0B0000}"/>
    <cellStyle name="40% - Accent2 2 23" xfId="2873" xr:uid="{00000000-0005-0000-0000-00001F0B0000}"/>
    <cellStyle name="40% - Accent2 2 24" xfId="2874" xr:uid="{00000000-0005-0000-0000-0000200B0000}"/>
    <cellStyle name="40% - Accent2 2 25" xfId="2875" xr:uid="{00000000-0005-0000-0000-0000210B0000}"/>
    <cellStyle name="40% - Accent2 2 26" xfId="2876" xr:uid="{00000000-0005-0000-0000-0000220B0000}"/>
    <cellStyle name="40% - Accent2 2 27" xfId="2877" xr:uid="{00000000-0005-0000-0000-0000230B0000}"/>
    <cellStyle name="40% - Accent2 2 28" xfId="2878" xr:uid="{00000000-0005-0000-0000-0000240B0000}"/>
    <cellStyle name="40% - Accent2 2 29" xfId="2879" xr:uid="{00000000-0005-0000-0000-0000250B0000}"/>
    <cellStyle name="40% - Accent2 2 3" xfId="2880" xr:uid="{00000000-0005-0000-0000-0000260B0000}"/>
    <cellStyle name="40% - Accent2 2 30" xfId="2881" xr:uid="{00000000-0005-0000-0000-0000270B0000}"/>
    <cellStyle name="40% - Accent2 2 31" xfId="2882" xr:uid="{00000000-0005-0000-0000-0000280B0000}"/>
    <cellStyle name="40% - Accent2 2 32" xfId="2883" xr:uid="{00000000-0005-0000-0000-0000290B0000}"/>
    <cellStyle name="40% - Accent2 2 33" xfId="2884" xr:uid="{00000000-0005-0000-0000-00002A0B0000}"/>
    <cellStyle name="40% - Accent2 2 34" xfId="2885" xr:uid="{00000000-0005-0000-0000-00002B0B0000}"/>
    <cellStyle name="40% - Accent2 2 35" xfId="2886" xr:uid="{00000000-0005-0000-0000-00002C0B0000}"/>
    <cellStyle name="40% - Accent2 2 36" xfId="2887" xr:uid="{00000000-0005-0000-0000-00002D0B0000}"/>
    <cellStyle name="40% - Accent2 2 37" xfId="2888" xr:uid="{00000000-0005-0000-0000-00002E0B0000}"/>
    <cellStyle name="40% - Accent2 2 38" xfId="2889" xr:uid="{00000000-0005-0000-0000-00002F0B0000}"/>
    <cellStyle name="40% - Accent2 2 39" xfId="2890" xr:uid="{00000000-0005-0000-0000-0000300B0000}"/>
    <cellStyle name="40% - Accent2 2 4" xfId="2891" xr:uid="{00000000-0005-0000-0000-0000310B0000}"/>
    <cellStyle name="40% - Accent2 2 40" xfId="2892" xr:uid="{00000000-0005-0000-0000-0000320B0000}"/>
    <cellStyle name="40% - Accent2 2 41" xfId="2893" xr:uid="{00000000-0005-0000-0000-0000330B0000}"/>
    <cellStyle name="40% - Accent2 2 42" xfId="2894" xr:uid="{00000000-0005-0000-0000-0000340B0000}"/>
    <cellStyle name="40% - Accent2 2 43" xfId="2895" xr:uid="{00000000-0005-0000-0000-0000350B0000}"/>
    <cellStyle name="40% - Accent2 2 44" xfId="2896" xr:uid="{00000000-0005-0000-0000-0000360B0000}"/>
    <cellStyle name="40% - Accent2 2 45" xfId="2897" xr:uid="{00000000-0005-0000-0000-0000370B0000}"/>
    <cellStyle name="40% - Accent2 2 46" xfId="2898" xr:uid="{00000000-0005-0000-0000-0000380B0000}"/>
    <cellStyle name="40% - Accent2 2 47" xfId="2899" xr:uid="{00000000-0005-0000-0000-0000390B0000}"/>
    <cellStyle name="40% - Accent2 2 48" xfId="2900" xr:uid="{00000000-0005-0000-0000-00003A0B0000}"/>
    <cellStyle name="40% - Accent2 2 49" xfId="2901" xr:uid="{00000000-0005-0000-0000-00003B0B0000}"/>
    <cellStyle name="40% - Accent2 2 5" xfId="2902" xr:uid="{00000000-0005-0000-0000-00003C0B0000}"/>
    <cellStyle name="40% - Accent2 2 50" xfId="2903" xr:uid="{00000000-0005-0000-0000-00003D0B0000}"/>
    <cellStyle name="40% - Accent2 2 51" xfId="2904" xr:uid="{00000000-0005-0000-0000-00003E0B0000}"/>
    <cellStyle name="40% - Accent2 2 52" xfId="2905" xr:uid="{00000000-0005-0000-0000-00003F0B0000}"/>
    <cellStyle name="40% - Accent2 2 53" xfId="2906" xr:uid="{00000000-0005-0000-0000-0000400B0000}"/>
    <cellStyle name="40% - Accent2 2 54" xfId="2907" xr:uid="{00000000-0005-0000-0000-0000410B0000}"/>
    <cellStyle name="40% - Accent2 2 55" xfId="2908" xr:uid="{00000000-0005-0000-0000-0000420B0000}"/>
    <cellStyle name="40% - Accent2 2 56" xfId="2909" xr:uid="{00000000-0005-0000-0000-0000430B0000}"/>
    <cellStyle name="40% - Accent2 2 57" xfId="2910" xr:uid="{00000000-0005-0000-0000-0000440B0000}"/>
    <cellStyle name="40% - Accent2 2 58" xfId="2911" xr:uid="{00000000-0005-0000-0000-0000450B0000}"/>
    <cellStyle name="40% - Accent2 2 59" xfId="2912" xr:uid="{00000000-0005-0000-0000-0000460B0000}"/>
    <cellStyle name="40% - Accent2 2 6" xfId="2913" xr:uid="{00000000-0005-0000-0000-0000470B0000}"/>
    <cellStyle name="40% - Accent2 2 60" xfId="2914" xr:uid="{00000000-0005-0000-0000-0000480B0000}"/>
    <cellStyle name="40% - Accent2 2 61" xfId="2915" xr:uid="{00000000-0005-0000-0000-0000490B0000}"/>
    <cellStyle name="40% - Accent2 2 62" xfId="2916" xr:uid="{00000000-0005-0000-0000-00004A0B0000}"/>
    <cellStyle name="40% - Accent2 2 63" xfId="2917" xr:uid="{00000000-0005-0000-0000-00004B0B0000}"/>
    <cellStyle name="40% - Accent2 2 64" xfId="2918" xr:uid="{00000000-0005-0000-0000-00004C0B0000}"/>
    <cellStyle name="40% - Accent2 2 65" xfId="2919" xr:uid="{00000000-0005-0000-0000-00004D0B0000}"/>
    <cellStyle name="40% - Accent2 2 66" xfId="2920" xr:uid="{00000000-0005-0000-0000-00004E0B0000}"/>
    <cellStyle name="40% - Accent2 2 67" xfId="2921" xr:uid="{00000000-0005-0000-0000-00004F0B0000}"/>
    <cellStyle name="40% - Accent2 2 68" xfId="2922" xr:uid="{00000000-0005-0000-0000-0000500B0000}"/>
    <cellStyle name="40% - Accent2 2 69" xfId="2923" xr:uid="{00000000-0005-0000-0000-0000510B0000}"/>
    <cellStyle name="40% - Accent2 2 7" xfId="2924" xr:uid="{00000000-0005-0000-0000-0000520B0000}"/>
    <cellStyle name="40% - Accent2 2 70" xfId="2925" xr:uid="{00000000-0005-0000-0000-0000530B0000}"/>
    <cellStyle name="40% - Accent2 2 71" xfId="2926" xr:uid="{00000000-0005-0000-0000-0000540B0000}"/>
    <cellStyle name="40% - Accent2 2 72" xfId="2927" xr:uid="{00000000-0005-0000-0000-0000550B0000}"/>
    <cellStyle name="40% - Accent2 2 73" xfId="2928" xr:uid="{00000000-0005-0000-0000-0000560B0000}"/>
    <cellStyle name="40% - Accent2 2 74" xfId="2929" xr:uid="{00000000-0005-0000-0000-0000570B0000}"/>
    <cellStyle name="40% - Accent2 2 75" xfId="2930" xr:uid="{00000000-0005-0000-0000-0000580B0000}"/>
    <cellStyle name="40% - Accent2 2 76" xfId="2931" xr:uid="{00000000-0005-0000-0000-0000590B0000}"/>
    <cellStyle name="40% - Accent2 2 77" xfId="2932" xr:uid="{00000000-0005-0000-0000-00005A0B0000}"/>
    <cellStyle name="40% - Accent2 2 78" xfId="2933" xr:uid="{00000000-0005-0000-0000-00005B0B0000}"/>
    <cellStyle name="40% - Accent2 2 79" xfId="2934" xr:uid="{00000000-0005-0000-0000-00005C0B0000}"/>
    <cellStyle name="40% - Accent2 2 8" xfId="2935" xr:uid="{00000000-0005-0000-0000-00005D0B0000}"/>
    <cellStyle name="40% - Accent2 2 80" xfId="2936" xr:uid="{00000000-0005-0000-0000-00005E0B0000}"/>
    <cellStyle name="40% - Accent2 2 81" xfId="2937" xr:uid="{00000000-0005-0000-0000-00005F0B0000}"/>
    <cellStyle name="40% - Accent2 2 82" xfId="2938" xr:uid="{00000000-0005-0000-0000-0000600B0000}"/>
    <cellStyle name="40% - Accent2 2 83" xfId="2939" xr:uid="{00000000-0005-0000-0000-0000610B0000}"/>
    <cellStyle name="40% - Accent2 2 84" xfId="2940" xr:uid="{00000000-0005-0000-0000-0000620B0000}"/>
    <cellStyle name="40% - Accent2 2 85" xfId="2941" xr:uid="{00000000-0005-0000-0000-0000630B0000}"/>
    <cellStyle name="40% - Accent2 2 86" xfId="2942" xr:uid="{00000000-0005-0000-0000-0000640B0000}"/>
    <cellStyle name="40% - Accent2 2 87" xfId="2943" xr:uid="{00000000-0005-0000-0000-0000650B0000}"/>
    <cellStyle name="40% - Accent2 2 88" xfId="2944" xr:uid="{00000000-0005-0000-0000-0000660B0000}"/>
    <cellStyle name="40% - Accent2 2 89" xfId="2945" xr:uid="{00000000-0005-0000-0000-0000670B0000}"/>
    <cellStyle name="40% - Accent2 2 9" xfId="2946" xr:uid="{00000000-0005-0000-0000-0000680B0000}"/>
    <cellStyle name="40% - Accent2 2 90" xfId="2947" xr:uid="{00000000-0005-0000-0000-0000690B0000}"/>
    <cellStyle name="40% - Accent2 2 91" xfId="2948" xr:uid="{00000000-0005-0000-0000-00006A0B0000}"/>
    <cellStyle name="40% - Accent2 2 92" xfId="2949" xr:uid="{00000000-0005-0000-0000-00006B0B0000}"/>
    <cellStyle name="40% - Accent2 2 93" xfId="2950" xr:uid="{00000000-0005-0000-0000-00006C0B0000}"/>
    <cellStyle name="40% - Accent2 2 94" xfId="2951" xr:uid="{00000000-0005-0000-0000-00006D0B0000}"/>
    <cellStyle name="40% - Accent2 2 95" xfId="2952" xr:uid="{00000000-0005-0000-0000-00006E0B0000}"/>
    <cellStyle name="40% - Accent2 2 96" xfId="2953" xr:uid="{00000000-0005-0000-0000-00006F0B0000}"/>
    <cellStyle name="40% - Accent2 2 97" xfId="2954" xr:uid="{00000000-0005-0000-0000-0000700B0000}"/>
    <cellStyle name="40% - Accent2 2 98" xfId="2955" xr:uid="{00000000-0005-0000-0000-0000710B0000}"/>
    <cellStyle name="40% - Accent2 2 99" xfId="2956" xr:uid="{00000000-0005-0000-0000-0000720B0000}"/>
    <cellStyle name="40% - Accent2 20" xfId="2957" xr:uid="{00000000-0005-0000-0000-0000730B0000}"/>
    <cellStyle name="40% - Accent2 200" xfId="2958" xr:uid="{00000000-0005-0000-0000-0000740B0000}"/>
    <cellStyle name="40% - Accent2 201" xfId="2959" xr:uid="{00000000-0005-0000-0000-0000750B0000}"/>
    <cellStyle name="40% - Accent2 202" xfId="2960" xr:uid="{00000000-0005-0000-0000-0000760B0000}"/>
    <cellStyle name="40% - Accent2 203" xfId="2961" xr:uid="{00000000-0005-0000-0000-0000770B0000}"/>
    <cellStyle name="40% - Accent2 204" xfId="2962" xr:uid="{00000000-0005-0000-0000-0000780B0000}"/>
    <cellStyle name="40% - Accent2 205" xfId="2963" xr:uid="{00000000-0005-0000-0000-0000790B0000}"/>
    <cellStyle name="40% - Accent2 206" xfId="2964" xr:uid="{00000000-0005-0000-0000-00007A0B0000}"/>
    <cellStyle name="40% - Accent2 207" xfId="2965" xr:uid="{00000000-0005-0000-0000-00007B0B0000}"/>
    <cellStyle name="40% - Accent2 208" xfId="2966" xr:uid="{00000000-0005-0000-0000-00007C0B0000}"/>
    <cellStyle name="40% - Accent2 209" xfId="2967" xr:uid="{00000000-0005-0000-0000-00007D0B0000}"/>
    <cellStyle name="40% - Accent2 21" xfId="2968" xr:uid="{00000000-0005-0000-0000-00007E0B0000}"/>
    <cellStyle name="40% - Accent2 210" xfId="2969" xr:uid="{00000000-0005-0000-0000-00007F0B0000}"/>
    <cellStyle name="40% - Accent2 211" xfId="2970" xr:uid="{00000000-0005-0000-0000-0000800B0000}"/>
    <cellStyle name="40% - Accent2 212" xfId="2971" xr:uid="{00000000-0005-0000-0000-0000810B0000}"/>
    <cellStyle name="40% - Accent2 213" xfId="2972" xr:uid="{00000000-0005-0000-0000-0000820B0000}"/>
    <cellStyle name="40% - Accent2 22" xfId="2973" xr:uid="{00000000-0005-0000-0000-0000830B0000}"/>
    <cellStyle name="40% - Accent2 23" xfId="2974" xr:uid="{00000000-0005-0000-0000-0000840B0000}"/>
    <cellStyle name="40% - Accent2 24" xfId="2975" xr:uid="{00000000-0005-0000-0000-0000850B0000}"/>
    <cellStyle name="40% - Accent2 25" xfId="2976" xr:uid="{00000000-0005-0000-0000-0000860B0000}"/>
    <cellStyle name="40% - Accent2 26" xfId="2977" xr:uid="{00000000-0005-0000-0000-0000870B0000}"/>
    <cellStyle name="40% - Accent2 27" xfId="2978" xr:uid="{00000000-0005-0000-0000-0000880B0000}"/>
    <cellStyle name="40% - Accent2 28" xfId="2979" xr:uid="{00000000-0005-0000-0000-0000890B0000}"/>
    <cellStyle name="40% - Accent2 29" xfId="2980" xr:uid="{00000000-0005-0000-0000-00008A0B0000}"/>
    <cellStyle name="40% - Accent2 3" xfId="2981" xr:uid="{00000000-0005-0000-0000-00008B0B0000}"/>
    <cellStyle name="40% - Accent2 30" xfId="2982" xr:uid="{00000000-0005-0000-0000-00008C0B0000}"/>
    <cellStyle name="40% - Accent2 31" xfId="2983" xr:uid="{00000000-0005-0000-0000-00008D0B0000}"/>
    <cellStyle name="40% - Accent2 32" xfId="2984" xr:uid="{00000000-0005-0000-0000-00008E0B0000}"/>
    <cellStyle name="40% - Accent2 33" xfId="2985" xr:uid="{00000000-0005-0000-0000-00008F0B0000}"/>
    <cellStyle name="40% - Accent2 34" xfId="2986" xr:uid="{00000000-0005-0000-0000-0000900B0000}"/>
    <cellStyle name="40% - Accent2 35" xfId="2987" xr:uid="{00000000-0005-0000-0000-0000910B0000}"/>
    <cellStyle name="40% - Accent2 36" xfId="2988" xr:uid="{00000000-0005-0000-0000-0000920B0000}"/>
    <cellStyle name="40% - Accent2 37" xfId="2989" xr:uid="{00000000-0005-0000-0000-0000930B0000}"/>
    <cellStyle name="40% - Accent2 38" xfId="2990" xr:uid="{00000000-0005-0000-0000-0000940B0000}"/>
    <cellStyle name="40% - Accent2 39" xfId="2991" xr:uid="{00000000-0005-0000-0000-0000950B0000}"/>
    <cellStyle name="40% - Accent2 4" xfId="2992" xr:uid="{00000000-0005-0000-0000-0000960B0000}"/>
    <cellStyle name="40% - Accent2 40" xfId="2993" xr:uid="{00000000-0005-0000-0000-0000970B0000}"/>
    <cellStyle name="40% - Accent2 41" xfId="2994" xr:uid="{00000000-0005-0000-0000-0000980B0000}"/>
    <cellStyle name="40% - Accent2 42" xfId="2995" xr:uid="{00000000-0005-0000-0000-0000990B0000}"/>
    <cellStyle name="40% - Accent2 43" xfId="2996" xr:uid="{00000000-0005-0000-0000-00009A0B0000}"/>
    <cellStyle name="40% - Accent2 44" xfId="2997" xr:uid="{00000000-0005-0000-0000-00009B0B0000}"/>
    <cellStyle name="40% - Accent2 45" xfId="2998" xr:uid="{00000000-0005-0000-0000-00009C0B0000}"/>
    <cellStyle name="40% - Accent2 46" xfId="2999" xr:uid="{00000000-0005-0000-0000-00009D0B0000}"/>
    <cellStyle name="40% - Accent2 47" xfId="3000" xr:uid="{00000000-0005-0000-0000-00009E0B0000}"/>
    <cellStyle name="40% - Accent2 48" xfId="3001" xr:uid="{00000000-0005-0000-0000-00009F0B0000}"/>
    <cellStyle name="40% - Accent2 49" xfId="3002" xr:uid="{00000000-0005-0000-0000-0000A00B0000}"/>
    <cellStyle name="40% - Accent2 5" xfId="3003" xr:uid="{00000000-0005-0000-0000-0000A10B0000}"/>
    <cellStyle name="40% - Accent2 50" xfId="3004" xr:uid="{00000000-0005-0000-0000-0000A20B0000}"/>
    <cellStyle name="40% - Accent2 51" xfId="3005" xr:uid="{00000000-0005-0000-0000-0000A30B0000}"/>
    <cellStyle name="40% - Accent2 52" xfId="3006" xr:uid="{00000000-0005-0000-0000-0000A40B0000}"/>
    <cellStyle name="40% - Accent2 53" xfId="3007" xr:uid="{00000000-0005-0000-0000-0000A50B0000}"/>
    <cellStyle name="40% - Accent2 54" xfId="3008" xr:uid="{00000000-0005-0000-0000-0000A60B0000}"/>
    <cellStyle name="40% - Accent2 55" xfId="3009" xr:uid="{00000000-0005-0000-0000-0000A70B0000}"/>
    <cellStyle name="40% - Accent2 56" xfId="3010" xr:uid="{00000000-0005-0000-0000-0000A80B0000}"/>
    <cellStyle name="40% - Accent2 57" xfId="3011" xr:uid="{00000000-0005-0000-0000-0000A90B0000}"/>
    <cellStyle name="40% - Accent2 58" xfId="3012" xr:uid="{00000000-0005-0000-0000-0000AA0B0000}"/>
    <cellStyle name="40% - Accent2 59" xfId="3013" xr:uid="{00000000-0005-0000-0000-0000AB0B0000}"/>
    <cellStyle name="40% - Accent2 6" xfId="3014" xr:uid="{00000000-0005-0000-0000-0000AC0B0000}"/>
    <cellStyle name="40% - Accent2 60" xfId="3015" xr:uid="{00000000-0005-0000-0000-0000AD0B0000}"/>
    <cellStyle name="40% - Accent2 61" xfId="3016" xr:uid="{00000000-0005-0000-0000-0000AE0B0000}"/>
    <cellStyle name="40% - Accent2 62" xfId="3017" xr:uid="{00000000-0005-0000-0000-0000AF0B0000}"/>
    <cellStyle name="40% - Accent2 63" xfId="3018" xr:uid="{00000000-0005-0000-0000-0000B00B0000}"/>
    <cellStyle name="40% - Accent2 64" xfId="3019" xr:uid="{00000000-0005-0000-0000-0000B10B0000}"/>
    <cellStyle name="40% - Accent2 65" xfId="3020" xr:uid="{00000000-0005-0000-0000-0000B20B0000}"/>
    <cellStyle name="40% - Accent2 66" xfId="3021" xr:uid="{00000000-0005-0000-0000-0000B30B0000}"/>
    <cellStyle name="40% - Accent2 67" xfId="3022" xr:uid="{00000000-0005-0000-0000-0000B40B0000}"/>
    <cellStyle name="40% - Accent2 68" xfId="3023" xr:uid="{00000000-0005-0000-0000-0000B50B0000}"/>
    <cellStyle name="40% - Accent2 69" xfId="3024" xr:uid="{00000000-0005-0000-0000-0000B60B0000}"/>
    <cellStyle name="40% - Accent2 7" xfId="3025" xr:uid="{00000000-0005-0000-0000-0000B70B0000}"/>
    <cellStyle name="40% - Accent2 70" xfId="3026" xr:uid="{00000000-0005-0000-0000-0000B80B0000}"/>
    <cellStyle name="40% - Accent2 71" xfId="3027" xr:uid="{00000000-0005-0000-0000-0000B90B0000}"/>
    <cellStyle name="40% - Accent2 72" xfId="3028" xr:uid="{00000000-0005-0000-0000-0000BA0B0000}"/>
    <cellStyle name="40% - Accent2 73" xfId="3029" xr:uid="{00000000-0005-0000-0000-0000BB0B0000}"/>
    <cellStyle name="40% - Accent2 74" xfId="3030" xr:uid="{00000000-0005-0000-0000-0000BC0B0000}"/>
    <cellStyle name="40% - Accent2 75" xfId="3031" xr:uid="{00000000-0005-0000-0000-0000BD0B0000}"/>
    <cellStyle name="40% - Accent2 76" xfId="3032" xr:uid="{00000000-0005-0000-0000-0000BE0B0000}"/>
    <cellStyle name="40% - Accent2 77" xfId="3033" xr:uid="{00000000-0005-0000-0000-0000BF0B0000}"/>
    <cellStyle name="40% - Accent2 78" xfId="3034" xr:uid="{00000000-0005-0000-0000-0000C00B0000}"/>
    <cellStyle name="40% - Accent2 79" xfId="3035" xr:uid="{00000000-0005-0000-0000-0000C10B0000}"/>
    <cellStyle name="40% - Accent2 8" xfId="3036" xr:uid="{00000000-0005-0000-0000-0000C20B0000}"/>
    <cellStyle name="40% - Accent2 80" xfId="3037" xr:uid="{00000000-0005-0000-0000-0000C30B0000}"/>
    <cellStyle name="40% - Accent2 81" xfId="3038" xr:uid="{00000000-0005-0000-0000-0000C40B0000}"/>
    <cellStyle name="40% - Accent2 82" xfId="3039" xr:uid="{00000000-0005-0000-0000-0000C50B0000}"/>
    <cellStyle name="40% - Accent2 83" xfId="3040" xr:uid="{00000000-0005-0000-0000-0000C60B0000}"/>
    <cellStyle name="40% - Accent2 84" xfId="3041" xr:uid="{00000000-0005-0000-0000-0000C70B0000}"/>
    <cellStyle name="40% - Accent2 85" xfId="3042" xr:uid="{00000000-0005-0000-0000-0000C80B0000}"/>
    <cellStyle name="40% - Accent2 86" xfId="3043" xr:uid="{00000000-0005-0000-0000-0000C90B0000}"/>
    <cellStyle name="40% - Accent2 87" xfId="3044" xr:uid="{00000000-0005-0000-0000-0000CA0B0000}"/>
    <cellStyle name="40% - Accent2 88" xfId="3045" xr:uid="{00000000-0005-0000-0000-0000CB0B0000}"/>
    <cellStyle name="40% - Accent2 89" xfId="3046" xr:uid="{00000000-0005-0000-0000-0000CC0B0000}"/>
    <cellStyle name="40% - Accent2 9" xfId="3047" xr:uid="{00000000-0005-0000-0000-0000CD0B0000}"/>
    <cellStyle name="40% - Accent2 90" xfId="3048" xr:uid="{00000000-0005-0000-0000-0000CE0B0000}"/>
    <cellStyle name="40% - Accent2 91" xfId="3049" xr:uid="{00000000-0005-0000-0000-0000CF0B0000}"/>
    <cellStyle name="40% - Accent2 92" xfId="3050" xr:uid="{00000000-0005-0000-0000-0000D00B0000}"/>
    <cellStyle name="40% - Accent2 93" xfId="3051" xr:uid="{00000000-0005-0000-0000-0000D10B0000}"/>
    <cellStyle name="40% - Accent2 94" xfId="3052" xr:uid="{00000000-0005-0000-0000-0000D20B0000}"/>
    <cellStyle name="40% - Accent2 95" xfId="3053" xr:uid="{00000000-0005-0000-0000-0000D30B0000}"/>
    <cellStyle name="40% - Accent2 96" xfId="3054" xr:uid="{00000000-0005-0000-0000-0000D40B0000}"/>
    <cellStyle name="40% - Accent2 97" xfId="3055" xr:uid="{00000000-0005-0000-0000-0000D50B0000}"/>
    <cellStyle name="40% - Accent2 98" xfId="3056" xr:uid="{00000000-0005-0000-0000-0000D60B0000}"/>
    <cellStyle name="40% - Accent2 99" xfId="3057" xr:uid="{00000000-0005-0000-0000-0000D70B0000}"/>
    <cellStyle name="40% - Accent3 10" xfId="3058" xr:uid="{00000000-0005-0000-0000-0000D80B0000}"/>
    <cellStyle name="40% - Accent3 100" xfId="3059" xr:uid="{00000000-0005-0000-0000-0000D90B0000}"/>
    <cellStyle name="40% - Accent3 101" xfId="3060" xr:uid="{00000000-0005-0000-0000-0000DA0B0000}"/>
    <cellStyle name="40% - Accent3 102" xfId="3061" xr:uid="{00000000-0005-0000-0000-0000DB0B0000}"/>
    <cellStyle name="40% - Accent3 103" xfId="3062" xr:uid="{00000000-0005-0000-0000-0000DC0B0000}"/>
    <cellStyle name="40% - Accent3 104" xfId="3063" xr:uid="{00000000-0005-0000-0000-0000DD0B0000}"/>
    <cellStyle name="40% - Accent3 105" xfId="3064" xr:uid="{00000000-0005-0000-0000-0000DE0B0000}"/>
    <cellStyle name="40% - Accent3 106" xfId="3065" xr:uid="{00000000-0005-0000-0000-0000DF0B0000}"/>
    <cellStyle name="40% - Accent3 107" xfId="3066" xr:uid="{00000000-0005-0000-0000-0000E00B0000}"/>
    <cellStyle name="40% - Accent3 108" xfId="3067" xr:uid="{00000000-0005-0000-0000-0000E10B0000}"/>
    <cellStyle name="40% - Accent3 109" xfId="3068" xr:uid="{00000000-0005-0000-0000-0000E20B0000}"/>
    <cellStyle name="40% - Accent3 11" xfId="3069" xr:uid="{00000000-0005-0000-0000-0000E30B0000}"/>
    <cellStyle name="40% - Accent3 110" xfId="3070" xr:uid="{00000000-0005-0000-0000-0000E40B0000}"/>
    <cellStyle name="40% - Accent3 111" xfId="3071" xr:uid="{00000000-0005-0000-0000-0000E50B0000}"/>
    <cellStyle name="40% - Accent3 112" xfId="3072" xr:uid="{00000000-0005-0000-0000-0000E60B0000}"/>
    <cellStyle name="40% - Accent3 113" xfId="3073" xr:uid="{00000000-0005-0000-0000-0000E70B0000}"/>
    <cellStyle name="40% - Accent3 114" xfId="3074" xr:uid="{00000000-0005-0000-0000-0000E80B0000}"/>
    <cellStyle name="40% - Accent3 115" xfId="3075" xr:uid="{00000000-0005-0000-0000-0000E90B0000}"/>
    <cellStyle name="40% - Accent3 116" xfId="3076" xr:uid="{00000000-0005-0000-0000-0000EA0B0000}"/>
    <cellStyle name="40% - Accent3 117" xfId="3077" xr:uid="{00000000-0005-0000-0000-0000EB0B0000}"/>
    <cellStyle name="40% - Accent3 118" xfId="3078" xr:uid="{00000000-0005-0000-0000-0000EC0B0000}"/>
    <cellStyle name="40% - Accent3 119" xfId="3079" xr:uid="{00000000-0005-0000-0000-0000ED0B0000}"/>
    <cellStyle name="40% - Accent3 12" xfId="3080" xr:uid="{00000000-0005-0000-0000-0000EE0B0000}"/>
    <cellStyle name="40% - Accent3 120" xfId="3081" xr:uid="{00000000-0005-0000-0000-0000EF0B0000}"/>
    <cellStyle name="40% - Accent3 121" xfId="3082" xr:uid="{00000000-0005-0000-0000-0000F00B0000}"/>
    <cellStyle name="40% - Accent3 122" xfId="3083" xr:uid="{00000000-0005-0000-0000-0000F10B0000}"/>
    <cellStyle name="40% - Accent3 123" xfId="3084" xr:uid="{00000000-0005-0000-0000-0000F20B0000}"/>
    <cellStyle name="40% - Accent3 124" xfId="3085" xr:uid="{00000000-0005-0000-0000-0000F30B0000}"/>
    <cellStyle name="40% - Accent3 125" xfId="3086" xr:uid="{00000000-0005-0000-0000-0000F40B0000}"/>
    <cellStyle name="40% - Accent3 126" xfId="3087" xr:uid="{00000000-0005-0000-0000-0000F50B0000}"/>
    <cellStyle name="40% - Accent3 127" xfId="3088" xr:uid="{00000000-0005-0000-0000-0000F60B0000}"/>
    <cellStyle name="40% - Accent3 128" xfId="3089" xr:uid="{00000000-0005-0000-0000-0000F70B0000}"/>
    <cellStyle name="40% - Accent3 129" xfId="3090" xr:uid="{00000000-0005-0000-0000-0000F80B0000}"/>
    <cellStyle name="40% - Accent3 13" xfId="3091" xr:uid="{00000000-0005-0000-0000-0000F90B0000}"/>
    <cellStyle name="40% - Accent3 130" xfId="3092" xr:uid="{00000000-0005-0000-0000-0000FA0B0000}"/>
    <cellStyle name="40% - Accent3 131" xfId="3093" xr:uid="{00000000-0005-0000-0000-0000FB0B0000}"/>
    <cellStyle name="40% - Accent3 132" xfId="3094" xr:uid="{00000000-0005-0000-0000-0000FC0B0000}"/>
    <cellStyle name="40% - Accent3 133" xfId="3095" xr:uid="{00000000-0005-0000-0000-0000FD0B0000}"/>
    <cellStyle name="40% - Accent3 134" xfId="3096" xr:uid="{00000000-0005-0000-0000-0000FE0B0000}"/>
    <cellStyle name="40% - Accent3 135" xfId="3097" xr:uid="{00000000-0005-0000-0000-0000FF0B0000}"/>
    <cellStyle name="40% - Accent3 136" xfId="3098" xr:uid="{00000000-0005-0000-0000-0000000C0000}"/>
    <cellStyle name="40% - Accent3 137" xfId="3099" xr:uid="{00000000-0005-0000-0000-0000010C0000}"/>
    <cellStyle name="40% - Accent3 138" xfId="3100" xr:uid="{00000000-0005-0000-0000-0000020C0000}"/>
    <cellStyle name="40% - Accent3 139" xfId="3101" xr:uid="{00000000-0005-0000-0000-0000030C0000}"/>
    <cellStyle name="40% - Accent3 14" xfId="3102" xr:uid="{00000000-0005-0000-0000-0000040C0000}"/>
    <cellStyle name="40% - Accent3 140" xfId="3103" xr:uid="{00000000-0005-0000-0000-0000050C0000}"/>
    <cellStyle name="40% - Accent3 141" xfId="3104" xr:uid="{00000000-0005-0000-0000-0000060C0000}"/>
    <cellStyle name="40% - Accent3 142" xfId="3105" xr:uid="{00000000-0005-0000-0000-0000070C0000}"/>
    <cellStyle name="40% - Accent3 143" xfId="3106" xr:uid="{00000000-0005-0000-0000-0000080C0000}"/>
    <cellStyle name="40% - Accent3 144" xfId="3107" xr:uid="{00000000-0005-0000-0000-0000090C0000}"/>
    <cellStyle name="40% - Accent3 145" xfId="3108" xr:uid="{00000000-0005-0000-0000-00000A0C0000}"/>
    <cellStyle name="40% - Accent3 146" xfId="3109" xr:uid="{00000000-0005-0000-0000-00000B0C0000}"/>
    <cellStyle name="40% - Accent3 147" xfId="3110" xr:uid="{00000000-0005-0000-0000-00000C0C0000}"/>
    <cellStyle name="40% - Accent3 148" xfId="3111" xr:uid="{00000000-0005-0000-0000-00000D0C0000}"/>
    <cellStyle name="40% - Accent3 149" xfId="3112" xr:uid="{00000000-0005-0000-0000-00000E0C0000}"/>
    <cellStyle name="40% - Accent3 15" xfId="3113" xr:uid="{00000000-0005-0000-0000-00000F0C0000}"/>
    <cellStyle name="40% - Accent3 150" xfId="3114" xr:uid="{00000000-0005-0000-0000-0000100C0000}"/>
    <cellStyle name="40% - Accent3 151" xfId="3115" xr:uid="{00000000-0005-0000-0000-0000110C0000}"/>
    <cellStyle name="40% - Accent3 152" xfId="3116" xr:uid="{00000000-0005-0000-0000-0000120C0000}"/>
    <cellStyle name="40% - Accent3 153" xfId="3117" xr:uid="{00000000-0005-0000-0000-0000130C0000}"/>
    <cellStyle name="40% - Accent3 154" xfId="3118" xr:uid="{00000000-0005-0000-0000-0000140C0000}"/>
    <cellStyle name="40% - Accent3 155" xfId="3119" xr:uid="{00000000-0005-0000-0000-0000150C0000}"/>
    <cellStyle name="40% - Accent3 156" xfId="3120" xr:uid="{00000000-0005-0000-0000-0000160C0000}"/>
    <cellStyle name="40% - Accent3 157" xfId="3121" xr:uid="{00000000-0005-0000-0000-0000170C0000}"/>
    <cellStyle name="40% - Accent3 158" xfId="3122" xr:uid="{00000000-0005-0000-0000-0000180C0000}"/>
    <cellStyle name="40% - Accent3 159" xfId="3123" xr:uid="{00000000-0005-0000-0000-0000190C0000}"/>
    <cellStyle name="40% - Accent3 16" xfId="3124" xr:uid="{00000000-0005-0000-0000-00001A0C0000}"/>
    <cellStyle name="40% - Accent3 160" xfId="3125" xr:uid="{00000000-0005-0000-0000-00001B0C0000}"/>
    <cellStyle name="40% - Accent3 161" xfId="3126" xr:uid="{00000000-0005-0000-0000-00001C0C0000}"/>
    <cellStyle name="40% - Accent3 162" xfId="3127" xr:uid="{00000000-0005-0000-0000-00001D0C0000}"/>
    <cellStyle name="40% - Accent3 163" xfId="3128" xr:uid="{00000000-0005-0000-0000-00001E0C0000}"/>
    <cellStyle name="40% - Accent3 164" xfId="3129" xr:uid="{00000000-0005-0000-0000-00001F0C0000}"/>
    <cellStyle name="40% - Accent3 165" xfId="3130" xr:uid="{00000000-0005-0000-0000-0000200C0000}"/>
    <cellStyle name="40% - Accent3 166" xfId="3131" xr:uid="{00000000-0005-0000-0000-0000210C0000}"/>
    <cellStyle name="40% - Accent3 167" xfId="3132" xr:uid="{00000000-0005-0000-0000-0000220C0000}"/>
    <cellStyle name="40% - Accent3 168" xfId="3133" xr:uid="{00000000-0005-0000-0000-0000230C0000}"/>
    <cellStyle name="40% - Accent3 169" xfId="3134" xr:uid="{00000000-0005-0000-0000-0000240C0000}"/>
    <cellStyle name="40% - Accent3 17" xfId="3135" xr:uid="{00000000-0005-0000-0000-0000250C0000}"/>
    <cellStyle name="40% - Accent3 170" xfId="3136" xr:uid="{00000000-0005-0000-0000-0000260C0000}"/>
    <cellStyle name="40% - Accent3 171" xfId="3137" xr:uid="{00000000-0005-0000-0000-0000270C0000}"/>
    <cellStyle name="40% - Accent3 172" xfId="3138" xr:uid="{00000000-0005-0000-0000-0000280C0000}"/>
    <cellStyle name="40% - Accent3 173" xfId="3139" xr:uid="{00000000-0005-0000-0000-0000290C0000}"/>
    <cellStyle name="40% - Accent3 174" xfId="3140" xr:uid="{00000000-0005-0000-0000-00002A0C0000}"/>
    <cellStyle name="40% - Accent3 175" xfId="3141" xr:uid="{00000000-0005-0000-0000-00002B0C0000}"/>
    <cellStyle name="40% - Accent3 176" xfId="3142" xr:uid="{00000000-0005-0000-0000-00002C0C0000}"/>
    <cellStyle name="40% - Accent3 177" xfId="3143" xr:uid="{00000000-0005-0000-0000-00002D0C0000}"/>
    <cellStyle name="40% - Accent3 178" xfId="3144" xr:uid="{00000000-0005-0000-0000-00002E0C0000}"/>
    <cellStyle name="40% - Accent3 179" xfId="3145" xr:uid="{00000000-0005-0000-0000-00002F0C0000}"/>
    <cellStyle name="40% - Accent3 18" xfId="3146" xr:uid="{00000000-0005-0000-0000-0000300C0000}"/>
    <cellStyle name="40% - Accent3 180" xfId="3147" xr:uid="{00000000-0005-0000-0000-0000310C0000}"/>
    <cellStyle name="40% - Accent3 181" xfId="3148" xr:uid="{00000000-0005-0000-0000-0000320C0000}"/>
    <cellStyle name="40% - Accent3 182" xfId="3149" xr:uid="{00000000-0005-0000-0000-0000330C0000}"/>
    <cellStyle name="40% - Accent3 183" xfId="3150" xr:uid="{00000000-0005-0000-0000-0000340C0000}"/>
    <cellStyle name="40% - Accent3 184" xfId="3151" xr:uid="{00000000-0005-0000-0000-0000350C0000}"/>
    <cellStyle name="40% - Accent3 185" xfId="3152" xr:uid="{00000000-0005-0000-0000-0000360C0000}"/>
    <cellStyle name="40% - Accent3 186" xfId="3153" xr:uid="{00000000-0005-0000-0000-0000370C0000}"/>
    <cellStyle name="40% - Accent3 187" xfId="3154" xr:uid="{00000000-0005-0000-0000-0000380C0000}"/>
    <cellStyle name="40% - Accent3 188" xfId="3155" xr:uid="{00000000-0005-0000-0000-0000390C0000}"/>
    <cellStyle name="40% - Accent3 189" xfId="3156" xr:uid="{00000000-0005-0000-0000-00003A0C0000}"/>
    <cellStyle name="40% - Accent3 19" xfId="3157" xr:uid="{00000000-0005-0000-0000-00003B0C0000}"/>
    <cellStyle name="40% - Accent3 190" xfId="3158" xr:uid="{00000000-0005-0000-0000-00003C0C0000}"/>
    <cellStyle name="40% - Accent3 191" xfId="3159" xr:uid="{00000000-0005-0000-0000-00003D0C0000}"/>
    <cellStyle name="40% - Accent3 192" xfId="3160" xr:uid="{00000000-0005-0000-0000-00003E0C0000}"/>
    <cellStyle name="40% - Accent3 193" xfId="3161" xr:uid="{00000000-0005-0000-0000-00003F0C0000}"/>
    <cellStyle name="40% - Accent3 194" xfId="3162" xr:uid="{00000000-0005-0000-0000-0000400C0000}"/>
    <cellStyle name="40% - Accent3 195" xfId="3163" xr:uid="{00000000-0005-0000-0000-0000410C0000}"/>
    <cellStyle name="40% - Accent3 196" xfId="3164" xr:uid="{00000000-0005-0000-0000-0000420C0000}"/>
    <cellStyle name="40% - Accent3 197" xfId="3165" xr:uid="{00000000-0005-0000-0000-0000430C0000}"/>
    <cellStyle name="40% - Accent3 198" xfId="3166" xr:uid="{00000000-0005-0000-0000-0000440C0000}"/>
    <cellStyle name="40% - Accent3 199" xfId="3167" xr:uid="{00000000-0005-0000-0000-0000450C0000}"/>
    <cellStyle name="40% - Accent3 2" xfId="3168" xr:uid="{00000000-0005-0000-0000-0000460C0000}"/>
    <cellStyle name="40% - Accent3 2 10" xfId="3169" xr:uid="{00000000-0005-0000-0000-0000470C0000}"/>
    <cellStyle name="40% - Accent3 2 100" xfId="3170" xr:uid="{00000000-0005-0000-0000-0000480C0000}"/>
    <cellStyle name="40% - Accent3 2 101" xfId="3171" xr:uid="{00000000-0005-0000-0000-0000490C0000}"/>
    <cellStyle name="40% - Accent3 2 102" xfId="3172" xr:uid="{00000000-0005-0000-0000-00004A0C0000}"/>
    <cellStyle name="40% - Accent3 2 103" xfId="3173" xr:uid="{00000000-0005-0000-0000-00004B0C0000}"/>
    <cellStyle name="40% - Accent3 2 104" xfId="3174" xr:uid="{00000000-0005-0000-0000-00004C0C0000}"/>
    <cellStyle name="40% - Accent3 2 105" xfId="3175" xr:uid="{00000000-0005-0000-0000-00004D0C0000}"/>
    <cellStyle name="40% - Accent3 2 106" xfId="3176" xr:uid="{00000000-0005-0000-0000-00004E0C0000}"/>
    <cellStyle name="40% - Accent3 2 107" xfId="3177" xr:uid="{00000000-0005-0000-0000-00004F0C0000}"/>
    <cellStyle name="40% - Accent3 2 108" xfId="3178" xr:uid="{00000000-0005-0000-0000-0000500C0000}"/>
    <cellStyle name="40% - Accent3 2 109" xfId="3179" xr:uid="{00000000-0005-0000-0000-0000510C0000}"/>
    <cellStyle name="40% - Accent3 2 11" xfId="3180" xr:uid="{00000000-0005-0000-0000-0000520C0000}"/>
    <cellStyle name="40% - Accent3 2 110" xfId="3181" xr:uid="{00000000-0005-0000-0000-0000530C0000}"/>
    <cellStyle name="40% - Accent3 2 111" xfId="3182" xr:uid="{00000000-0005-0000-0000-0000540C0000}"/>
    <cellStyle name="40% - Accent3 2 112" xfId="3183" xr:uid="{00000000-0005-0000-0000-0000550C0000}"/>
    <cellStyle name="40% - Accent3 2 113" xfId="3184" xr:uid="{00000000-0005-0000-0000-0000560C0000}"/>
    <cellStyle name="40% - Accent3 2 114" xfId="3185" xr:uid="{00000000-0005-0000-0000-0000570C0000}"/>
    <cellStyle name="40% - Accent3 2 115" xfId="3186" xr:uid="{00000000-0005-0000-0000-0000580C0000}"/>
    <cellStyle name="40% - Accent3 2 116" xfId="3187" xr:uid="{00000000-0005-0000-0000-0000590C0000}"/>
    <cellStyle name="40% - Accent3 2 117" xfId="3188" xr:uid="{00000000-0005-0000-0000-00005A0C0000}"/>
    <cellStyle name="40% - Accent3 2 118" xfId="3189" xr:uid="{00000000-0005-0000-0000-00005B0C0000}"/>
    <cellStyle name="40% - Accent3 2 119" xfId="3190" xr:uid="{00000000-0005-0000-0000-00005C0C0000}"/>
    <cellStyle name="40% - Accent3 2 12" xfId="3191" xr:uid="{00000000-0005-0000-0000-00005D0C0000}"/>
    <cellStyle name="40% - Accent3 2 120" xfId="3192" xr:uid="{00000000-0005-0000-0000-00005E0C0000}"/>
    <cellStyle name="40% - Accent3 2 121" xfId="3193" xr:uid="{00000000-0005-0000-0000-00005F0C0000}"/>
    <cellStyle name="40% - Accent3 2 122" xfId="3194" xr:uid="{00000000-0005-0000-0000-0000600C0000}"/>
    <cellStyle name="40% - Accent3 2 123" xfId="3195" xr:uid="{00000000-0005-0000-0000-0000610C0000}"/>
    <cellStyle name="40% - Accent3 2 124" xfId="3196" xr:uid="{00000000-0005-0000-0000-0000620C0000}"/>
    <cellStyle name="40% - Accent3 2 125" xfId="3197" xr:uid="{00000000-0005-0000-0000-0000630C0000}"/>
    <cellStyle name="40% - Accent3 2 126" xfId="3198" xr:uid="{00000000-0005-0000-0000-0000640C0000}"/>
    <cellStyle name="40% - Accent3 2 127" xfId="3199" xr:uid="{00000000-0005-0000-0000-0000650C0000}"/>
    <cellStyle name="40% - Accent3 2 128" xfId="3200" xr:uid="{00000000-0005-0000-0000-0000660C0000}"/>
    <cellStyle name="40% - Accent3 2 129" xfId="3201" xr:uid="{00000000-0005-0000-0000-0000670C0000}"/>
    <cellStyle name="40% - Accent3 2 13" xfId="3202" xr:uid="{00000000-0005-0000-0000-0000680C0000}"/>
    <cellStyle name="40% - Accent3 2 130" xfId="3203" xr:uid="{00000000-0005-0000-0000-0000690C0000}"/>
    <cellStyle name="40% - Accent3 2 131" xfId="3204" xr:uid="{00000000-0005-0000-0000-00006A0C0000}"/>
    <cellStyle name="40% - Accent3 2 132" xfId="3205" xr:uid="{00000000-0005-0000-0000-00006B0C0000}"/>
    <cellStyle name="40% - Accent3 2 133" xfId="3206" xr:uid="{00000000-0005-0000-0000-00006C0C0000}"/>
    <cellStyle name="40% - Accent3 2 134" xfId="3207" xr:uid="{00000000-0005-0000-0000-00006D0C0000}"/>
    <cellStyle name="40% - Accent3 2 135" xfId="3208" xr:uid="{00000000-0005-0000-0000-00006E0C0000}"/>
    <cellStyle name="40% - Accent3 2 136" xfId="3209" xr:uid="{00000000-0005-0000-0000-00006F0C0000}"/>
    <cellStyle name="40% - Accent3 2 137" xfId="3210" xr:uid="{00000000-0005-0000-0000-0000700C0000}"/>
    <cellStyle name="40% - Accent3 2 138" xfId="3211" xr:uid="{00000000-0005-0000-0000-0000710C0000}"/>
    <cellStyle name="40% - Accent3 2 139" xfId="3212" xr:uid="{00000000-0005-0000-0000-0000720C0000}"/>
    <cellStyle name="40% - Accent3 2 14" xfId="3213" xr:uid="{00000000-0005-0000-0000-0000730C0000}"/>
    <cellStyle name="40% - Accent3 2 140" xfId="3214" xr:uid="{00000000-0005-0000-0000-0000740C0000}"/>
    <cellStyle name="40% - Accent3 2 141" xfId="3215" xr:uid="{00000000-0005-0000-0000-0000750C0000}"/>
    <cellStyle name="40% - Accent3 2 142" xfId="3216" xr:uid="{00000000-0005-0000-0000-0000760C0000}"/>
    <cellStyle name="40% - Accent3 2 143" xfId="3217" xr:uid="{00000000-0005-0000-0000-0000770C0000}"/>
    <cellStyle name="40% - Accent3 2 144" xfId="3218" xr:uid="{00000000-0005-0000-0000-0000780C0000}"/>
    <cellStyle name="40% - Accent3 2 145" xfId="3219" xr:uid="{00000000-0005-0000-0000-0000790C0000}"/>
    <cellStyle name="40% - Accent3 2 146" xfId="3220" xr:uid="{00000000-0005-0000-0000-00007A0C0000}"/>
    <cellStyle name="40% - Accent3 2 147" xfId="3221" xr:uid="{00000000-0005-0000-0000-00007B0C0000}"/>
    <cellStyle name="40% - Accent3 2 148" xfId="3222" xr:uid="{00000000-0005-0000-0000-00007C0C0000}"/>
    <cellStyle name="40% - Accent3 2 149" xfId="3223" xr:uid="{00000000-0005-0000-0000-00007D0C0000}"/>
    <cellStyle name="40% - Accent3 2 15" xfId="3224" xr:uid="{00000000-0005-0000-0000-00007E0C0000}"/>
    <cellStyle name="40% - Accent3 2 150" xfId="3225" xr:uid="{00000000-0005-0000-0000-00007F0C0000}"/>
    <cellStyle name="40% - Accent3 2 151" xfId="3226" xr:uid="{00000000-0005-0000-0000-0000800C0000}"/>
    <cellStyle name="40% - Accent3 2 152" xfId="3227" xr:uid="{00000000-0005-0000-0000-0000810C0000}"/>
    <cellStyle name="40% - Accent3 2 153" xfId="3228" xr:uid="{00000000-0005-0000-0000-0000820C0000}"/>
    <cellStyle name="40% - Accent3 2 154" xfId="3229" xr:uid="{00000000-0005-0000-0000-0000830C0000}"/>
    <cellStyle name="40% - Accent3 2 155" xfId="3230" xr:uid="{00000000-0005-0000-0000-0000840C0000}"/>
    <cellStyle name="40% - Accent3 2 156" xfId="3231" xr:uid="{00000000-0005-0000-0000-0000850C0000}"/>
    <cellStyle name="40% - Accent3 2 157" xfId="3232" xr:uid="{00000000-0005-0000-0000-0000860C0000}"/>
    <cellStyle name="40% - Accent3 2 158" xfId="3233" xr:uid="{00000000-0005-0000-0000-0000870C0000}"/>
    <cellStyle name="40% - Accent3 2 159" xfId="3234" xr:uid="{00000000-0005-0000-0000-0000880C0000}"/>
    <cellStyle name="40% - Accent3 2 16" xfId="3235" xr:uid="{00000000-0005-0000-0000-0000890C0000}"/>
    <cellStyle name="40% - Accent3 2 160" xfId="3236" xr:uid="{00000000-0005-0000-0000-00008A0C0000}"/>
    <cellStyle name="40% - Accent3 2 161" xfId="3237" xr:uid="{00000000-0005-0000-0000-00008B0C0000}"/>
    <cellStyle name="40% - Accent3 2 162" xfId="3238" xr:uid="{00000000-0005-0000-0000-00008C0C0000}"/>
    <cellStyle name="40% - Accent3 2 163" xfId="3239" xr:uid="{00000000-0005-0000-0000-00008D0C0000}"/>
    <cellStyle name="40% - Accent3 2 164" xfId="3240" xr:uid="{00000000-0005-0000-0000-00008E0C0000}"/>
    <cellStyle name="40% - Accent3 2 165" xfId="3241" xr:uid="{00000000-0005-0000-0000-00008F0C0000}"/>
    <cellStyle name="40% - Accent3 2 166" xfId="3242" xr:uid="{00000000-0005-0000-0000-0000900C0000}"/>
    <cellStyle name="40% - Accent3 2 167" xfId="3243" xr:uid="{00000000-0005-0000-0000-0000910C0000}"/>
    <cellStyle name="40% - Accent3 2 168" xfId="3244" xr:uid="{00000000-0005-0000-0000-0000920C0000}"/>
    <cellStyle name="40% - Accent3 2 17" xfId="3245" xr:uid="{00000000-0005-0000-0000-0000930C0000}"/>
    <cellStyle name="40% - Accent3 2 18" xfId="3246" xr:uid="{00000000-0005-0000-0000-0000940C0000}"/>
    <cellStyle name="40% - Accent3 2 19" xfId="3247" xr:uid="{00000000-0005-0000-0000-0000950C0000}"/>
    <cellStyle name="40% - Accent3 2 2" xfId="3248" xr:uid="{00000000-0005-0000-0000-0000960C0000}"/>
    <cellStyle name="40% - Accent3 2 20" xfId="3249" xr:uid="{00000000-0005-0000-0000-0000970C0000}"/>
    <cellStyle name="40% - Accent3 2 21" xfId="3250" xr:uid="{00000000-0005-0000-0000-0000980C0000}"/>
    <cellStyle name="40% - Accent3 2 22" xfId="3251" xr:uid="{00000000-0005-0000-0000-0000990C0000}"/>
    <cellStyle name="40% - Accent3 2 23" xfId="3252" xr:uid="{00000000-0005-0000-0000-00009A0C0000}"/>
    <cellStyle name="40% - Accent3 2 24" xfId="3253" xr:uid="{00000000-0005-0000-0000-00009B0C0000}"/>
    <cellStyle name="40% - Accent3 2 25" xfId="3254" xr:uid="{00000000-0005-0000-0000-00009C0C0000}"/>
    <cellStyle name="40% - Accent3 2 26" xfId="3255" xr:uid="{00000000-0005-0000-0000-00009D0C0000}"/>
    <cellStyle name="40% - Accent3 2 27" xfId="3256" xr:uid="{00000000-0005-0000-0000-00009E0C0000}"/>
    <cellStyle name="40% - Accent3 2 28" xfId="3257" xr:uid="{00000000-0005-0000-0000-00009F0C0000}"/>
    <cellStyle name="40% - Accent3 2 29" xfId="3258" xr:uid="{00000000-0005-0000-0000-0000A00C0000}"/>
    <cellStyle name="40% - Accent3 2 3" xfId="3259" xr:uid="{00000000-0005-0000-0000-0000A10C0000}"/>
    <cellStyle name="40% - Accent3 2 30" xfId="3260" xr:uid="{00000000-0005-0000-0000-0000A20C0000}"/>
    <cellStyle name="40% - Accent3 2 31" xfId="3261" xr:uid="{00000000-0005-0000-0000-0000A30C0000}"/>
    <cellStyle name="40% - Accent3 2 32" xfId="3262" xr:uid="{00000000-0005-0000-0000-0000A40C0000}"/>
    <cellStyle name="40% - Accent3 2 33" xfId="3263" xr:uid="{00000000-0005-0000-0000-0000A50C0000}"/>
    <cellStyle name="40% - Accent3 2 34" xfId="3264" xr:uid="{00000000-0005-0000-0000-0000A60C0000}"/>
    <cellStyle name="40% - Accent3 2 35" xfId="3265" xr:uid="{00000000-0005-0000-0000-0000A70C0000}"/>
    <cellStyle name="40% - Accent3 2 36" xfId="3266" xr:uid="{00000000-0005-0000-0000-0000A80C0000}"/>
    <cellStyle name="40% - Accent3 2 37" xfId="3267" xr:uid="{00000000-0005-0000-0000-0000A90C0000}"/>
    <cellStyle name="40% - Accent3 2 38" xfId="3268" xr:uid="{00000000-0005-0000-0000-0000AA0C0000}"/>
    <cellStyle name="40% - Accent3 2 39" xfId="3269" xr:uid="{00000000-0005-0000-0000-0000AB0C0000}"/>
    <cellStyle name="40% - Accent3 2 4" xfId="3270" xr:uid="{00000000-0005-0000-0000-0000AC0C0000}"/>
    <cellStyle name="40% - Accent3 2 40" xfId="3271" xr:uid="{00000000-0005-0000-0000-0000AD0C0000}"/>
    <cellStyle name="40% - Accent3 2 41" xfId="3272" xr:uid="{00000000-0005-0000-0000-0000AE0C0000}"/>
    <cellStyle name="40% - Accent3 2 42" xfId="3273" xr:uid="{00000000-0005-0000-0000-0000AF0C0000}"/>
    <cellStyle name="40% - Accent3 2 43" xfId="3274" xr:uid="{00000000-0005-0000-0000-0000B00C0000}"/>
    <cellStyle name="40% - Accent3 2 44" xfId="3275" xr:uid="{00000000-0005-0000-0000-0000B10C0000}"/>
    <cellStyle name="40% - Accent3 2 45" xfId="3276" xr:uid="{00000000-0005-0000-0000-0000B20C0000}"/>
    <cellStyle name="40% - Accent3 2 46" xfId="3277" xr:uid="{00000000-0005-0000-0000-0000B30C0000}"/>
    <cellStyle name="40% - Accent3 2 47" xfId="3278" xr:uid="{00000000-0005-0000-0000-0000B40C0000}"/>
    <cellStyle name="40% - Accent3 2 48" xfId="3279" xr:uid="{00000000-0005-0000-0000-0000B50C0000}"/>
    <cellStyle name="40% - Accent3 2 49" xfId="3280" xr:uid="{00000000-0005-0000-0000-0000B60C0000}"/>
    <cellStyle name="40% - Accent3 2 5" xfId="3281" xr:uid="{00000000-0005-0000-0000-0000B70C0000}"/>
    <cellStyle name="40% - Accent3 2 50" xfId="3282" xr:uid="{00000000-0005-0000-0000-0000B80C0000}"/>
    <cellStyle name="40% - Accent3 2 51" xfId="3283" xr:uid="{00000000-0005-0000-0000-0000B90C0000}"/>
    <cellStyle name="40% - Accent3 2 52" xfId="3284" xr:uid="{00000000-0005-0000-0000-0000BA0C0000}"/>
    <cellStyle name="40% - Accent3 2 53" xfId="3285" xr:uid="{00000000-0005-0000-0000-0000BB0C0000}"/>
    <cellStyle name="40% - Accent3 2 54" xfId="3286" xr:uid="{00000000-0005-0000-0000-0000BC0C0000}"/>
    <cellStyle name="40% - Accent3 2 55" xfId="3287" xr:uid="{00000000-0005-0000-0000-0000BD0C0000}"/>
    <cellStyle name="40% - Accent3 2 56" xfId="3288" xr:uid="{00000000-0005-0000-0000-0000BE0C0000}"/>
    <cellStyle name="40% - Accent3 2 57" xfId="3289" xr:uid="{00000000-0005-0000-0000-0000BF0C0000}"/>
    <cellStyle name="40% - Accent3 2 58" xfId="3290" xr:uid="{00000000-0005-0000-0000-0000C00C0000}"/>
    <cellStyle name="40% - Accent3 2 59" xfId="3291" xr:uid="{00000000-0005-0000-0000-0000C10C0000}"/>
    <cellStyle name="40% - Accent3 2 6" xfId="3292" xr:uid="{00000000-0005-0000-0000-0000C20C0000}"/>
    <cellStyle name="40% - Accent3 2 60" xfId="3293" xr:uid="{00000000-0005-0000-0000-0000C30C0000}"/>
    <cellStyle name="40% - Accent3 2 61" xfId="3294" xr:uid="{00000000-0005-0000-0000-0000C40C0000}"/>
    <cellStyle name="40% - Accent3 2 62" xfId="3295" xr:uid="{00000000-0005-0000-0000-0000C50C0000}"/>
    <cellStyle name="40% - Accent3 2 63" xfId="3296" xr:uid="{00000000-0005-0000-0000-0000C60C0000}"/>
    <cellStyle name="40% - Accent3 2 64" xfId="3297" xr:uid="{00000000-0005-0000-0000-0000C70C0000}"/>
    <cellStyle name="40% - Accent3 2 65" xfId="3298" xr:uid="{00000000-0005-0000-0000-0000C80C0000}"/>
    <cellStyle name="40% - Accent3 2 66" xfId="3299" xr:uid="{00000000-0005-0000-0000-0000C90C0000}"/>
    <cellStyle name="40% - Accent3 2 67" xfId="3300" xr:uid="{00000000-0005-0000-0000-0000CA0C0000}"/>
    <cellStyle name="40% - Accent3 2 68" xfId="3301" xr:uid="{00000000-0005-0000-0000-0000CB0C0000}"/>
    <cellStyle name="40% - Accent3 2 69" xfId="3302" xr:uid="{00000000-0005-0000-0000-0000CC0C0000}"/>
    <cellStyle name="40% - Accent3 2 7" xfId="3303" xr:uid="{00000000-0005-0000-0000-0000CD0C0000}"/>
    <cellStyle name="40% - Accent3 2 70" xfId="3304" xr:uid="{00000000-0005-0000-0000-0000CE0C0000}"/>
    <cellStyle name="40% - Accent3 2 71" xfId="3305" xr:uid="{00000000-0005-0000-0000-0000CF0C0000}"/>
    <cellStyle name="40% - Accent3 2 72" xfId="3306" xr:uid="{00000000-0005-0000-0000-0000D00C0000}"/>
    <cellStyle name="40% - Accent3 2 73" xfId="3307" xr:uid="{00000000-0005-0000-0000-0000D10C0000}"/>
    <cellStyle name="40% - Accent3 2 74" xfId="3308" xr:uid="{00000000-0005-0000-0000-0000D20C0000}"/>
    <cellStyle name="40% - Accent3 2 75" xfId="3309" xr:uid="{00000000-0005-0000-0000-0000D30C0000}"/>
    <cellStyle name="40% - Accent3 2 76" xfId="3310" xr:uid="{00000000-0005-0000-0000-0000D40C0000}"/>
    <cellStyle name="40% - Accent3 2 77" xfId="3311" xr:uid="{00000000-0005-0000-0000-0000D50C0000}"/>
    <cellStyle name="40% - Accent3 2 78" xfId="3312" xr:uid="{00000000-0005-0000-0000-0000D60C0000}"/>
    <cellStyle name="40% - Accent3 2 79" xfId="3313" xr:uid="{00000000-0005-0000-0000-0000D70C0000}"/>
    <cellStyle name="40% - Accent3 2 8" xfId="3314" xr:uid="{00000000-0005-0000-0000-0000D80C0000}"/>
    <cellStyle name="40% - Accent3 2 80" xfId="3315" xr:uid="{00000000-0005-0000-0000-0000D90C0000}"/>
    <cellStyle name="40% - Accent3 2 81" xfId="3316" xr:uid="{00000000-0005-0000-0000-0000DA0C0000}"/>
    <cellStyle name="40% - Accent3 2 82" xfId="3317" xr:uid="{00000000-0005-0000-0000-0000DB0C0000}"/>
    <cellStyle name="40% - Accent3 2 83" xfId="3318" xr:uid="{00000000-0005-0000-0000-0000DC0C0000}"/>
    <cellStyle name="40% - Accent3 2 84" xfId="3319" xr:uid="{00000000-0005-0000-0000-0000DD0C0000}"/>
    <cellStyle name="40% - Accent3 2 85" xfId="3320" xr:uid="{00000000-0005-0000-0000-0000DE0C0000}"/>
    <cellStyle name="40% - Accent3 2 86" xfId="3321" xr:uid="{00000000-0005-0000-0000-0000DF0C0000}"/>
    <cellStyle name="40% - Accent3 2 87" xfId="3322" xr:uid="{00000000-0005-0000-0000-0000E00C0000}"/>
    <cellStyle name="40% - Accent3 2 88" xfId="3323" xr:uid="{00000000-0005-0000-0000-0000E10C0000}"/>
    <cellStyle name="40% - Accent3 2 89" xfId="3324" xr:uid="{00000000-0005-0000-0000-0000E20C0000}"/>
    <cellStyle name="40% - Accent3 2 9" xfId="3325" xr:uid="{00000000-0005-0000-0000-0000E30C0000}"/>
    <cellStyle name="40% - Accent3 2 90" xfId="3326" xr:uid="{00000000-0005-0000-0000-0000E40C0000}"/>
    <cellStyle name="40% - Accent3 2 91" xfId="3327" xr:uid="{00000000-0005-0000-0000-0000E50C0000}"/>
    <cellStyle name="40% - Accent3 2 92" xfId="3328" xr:uid="{00000000-0005-0000-0000-0000E60C0000}"/>
    <cellStyle name="40% - Accent3 2 93" xfId="3329" xr:uid="{00000000-0005-0000-0000-0000E70C0000}"/>
    <cellStyle name="40% - Accent3 2 94" xfId="3330" xr:uid="{00000000-0005-0000-0000-0000E80C0000}"/>
    <cellStyle name="40% - Accent3 2 95" xfId="3331" xr:uid="{00000000-0005-0000-0000-0000E90C0000}"/>
    <cellStyle name="40% - Accent3 2 96" xfId="3332" xr:uid="{00000000-0005-0000-0000-0000EA0C0000}"/>
    <cellStyle name="40% - Accent3 2 97" xfId="3333" xr:uid="{00000000-0005-0000-0000-0000EB0C0000}"/>
    <cellStyle name="40% - Accent3 2 98" xfId="3334" xr:uid="{00000000-0005-0000-0000-0000EC0C0000}"/>
    <cellStyle name="40% - Accent3 2 99" xfId="3335" xr:uid="{00000000-0005-0000-0000-0000ED0C0000}"/>
    <cellStyle name="40% - Accent3 20" xfId="3336" xr:uid="{00000000-0005-0000-0000-0000EE0C0000}"/>
    <cellStyle name="40% - Accent3 200" xfId="3337" xr:uid="{00000000-0005-0000-0000-0000EF0C0000}"/>
    <cellStyle name="40% - Accent3 201" xfId="3338" xr:uid="{00000000-0005-0000-0000-0000F00C0000}"/>
    <cellStyle name="40% - Accent3 202" xfId="3339" xr:uid="{00000000-0005-0000-0000-0000F10C0000}"/>
    <cellStyle name="40% - Accent3 203" xfId="3340" xr:uid="{00000000-0005-0000-0000-0000F20C0000}"/>
    <cellStyle name="40% - Accent3 204" xfId="3341" xr:uid="{00000000-0005-0000-0000-0000F30C0000}"/>
    <cellStyle name="40% - Accent3 205" xfId="3342" xr:uid="{00000000-0005-0000-0000-0000F40C0000}"/>
    <cellStyle name="40% - Accent3 206" xfId="3343" xr:uid="{00000000-0005-0000-0000-0000F50C0000}"/>
    <cellStyle name="40% - Accent3 207" xfId="3344" xr:uid="{00000000-0005-0000-0000-0000F60C0000}"/>
    <cellStyle name="40% - Accent3 208" xfId="3345" xr:uid="{00000000-0005-0000-0000-0000F70C0000}"/>
    <cellStyle name="40% - Accent3 209" xfId="3346" xr:uid="{00000000-0005-0000-0000-0000F80C0000}"/>
    <cellStyle name="40% - Accent3 21" xfId="3347" xr:uid="{00000000-0005-0000-0000-0000F90C0000}"/>
    <cellStyle name="40% - Accent3 210" xfId="3348" xr:uid="{00000000-0005-0000-0000-0000FA0C0000}"/>
    <cellStyle name="40% - Accent3 211" xfId="3349" xr:uid="{00000000-0005-0000-0000-0000FB0C0000}"/>
    <cellStyle name="40% - Accent3 212" xfId="3350" xr:uid="{00000000-0005-0000-0000-0000FC0C0000}"/>
    <cellStyle name="40% - Accent3 213" xfId="3351" xr:uid="{00000000-0005-0000-0000-0000FD0C0000}"/>
    <cellStyle name="40% - Accent3 22" xfId="3352" xr:uid="{00000000-0005-0000-0000-0000FE0C0000}"/>
    <cellStyle name="40% - Accent3 23" xfId="3353" xr:uid="{00000000-0005-0000-0000-0000FF0C0000}"/>
    <cellStyle name="40% - Accent3 24" xfId="3354" xr:uid="{00000000-0005-0000-0000-0000000D0000}"/>
    <cellStyle name="40% - Accent3 25" xfId="3355" xr:uid="{00000000-0005-0000-0000-0000010D0000}"/>
    <cellStyle name="40% - Accent3 26" xfId="3356" xr:uid="{00000000-0005-0000-0000-0000020D0000}"/>
    <cellStyle name="40% - Accent3 27" xfId="3357" xr:uid="{00000000-0005-0000-0000-0000030D0000}"/>
    <cellStyle name="40% - Accent3 28" xfId="3358" xr:uid="{00000000-0005-0000-0000-0000040D0000}"/>
    <cellStyle name="40% - Accent3 29" xfId="3359" xr:uid="{00000000-0005-0000-0000-0000050D0000}"/>
    <cellStyle name="40% - Accent3 3" xfId="3360" xr:uid="{00000000-0005-0000-0000-0000060D0000}"/>
    <cellStyle name="40% - Accent3 30" xfId="3361" xr:uid="{00000000-0005-0000-0000-0000070D0000}"/>
    <cellStyle name="40% - Accent3 31" xfId="3362" xr:uid="{00000000-0005-0000-0000-0000080D0000}"/>
    <cellStyle name="40% - Accent3 32" xfId="3363" xr:uid="{00000000-0005-0000-0000-0000090D0000}"/>
    <cellStyle name="40% - Accent3 33" xfId="3364" xr:uid="{00000000-0005-0000-0000-00000A0D0000}"/>
    <cellStyle name="40% - Accent3 34" xfId="3365" xr:uid="{00000000-0005-0000-0000-00000B0D0000}"/>
    <cellStyle name="40% - Accent3 35" xfId="3366" xr:uid="{00000000-0005-0000-0000-00000C0D0000}"/>
    <cellStyle name="40% - Accent3 36" xfId="3367" xr:uid="{00000000-0005-0000-0000-00000D0D0000}"/>
    <cellStyle name="40% - Accent3 37" xfId="3368" xr:uid="{00000000-0005-0000-0000-00000E0D0000}"/>
    <cellStyle name="40% - Accent3 38" xfId="3369" xr:uid="{00000000-0005-0000-0000-00000F0D0000}"/>
    <cellStyle name="40% - Accent3 39" xfId="3370" xr:uid="{00000000-0005-0000-0000-0000100D0000}"/>
    <cellStyle name="40% - Accent3 4" xfId="3371" xr:uid="{00000000-0005-0000-0000-0000110D0000}"/>
    <cellStyle name="40% - Accent3 40" xfId="3372" xr:uid="{00000000-0005-0000-0000-0000120D0000}"/>
    <cellStyle name="40% - Accent3 41" xfId="3373" xr:uid="{00000000-0005-0000-0000-0000130D0000}"/>
    <cellStyle name="40% - Accent3 42" xfId="3374" xr:uid="{00000000-0005-0000-0000-0000140D0000}"/>
    <cellStyle name="40% - Accent3 43" xfId="3375" xr:uid="{00000000-0005-0000-0000-0000150D0000}"/>
    <cellStyle name="40% - Accent3 44" xfId="3376" xr:uid="{00000000-0005-0000-0000-0000160D0000}"/>
    <cellStyle name="40% - Accent3 45" xfId="3377" xr:uid="{00000000-0005-0000-0000-0000170D0000}"/>
    <cellStyle name="40% - Accent3 46" xfId="3378" xr:uid="{00000000-0005-0000-0000-0000180D0000}"/>
    <cellStyle name="40% - Accent3 47" xfId="3379" xr:uid="{00000000-0005-0000-0000-0000190D0000}"/>
    <cellStyle name="40% - Accent3 48" xfId="3380" xr:uid="{00000000-0005-0000-0000-00001A0D0000}"/>
    <cellStyle name="40% - Accent3 49" xfId="3381" xr:uid="{00000000-0005-0000-0000-00001B0D0000}"/>
    <cellStyle name="40% - Accent3 5" xfId="3382" xr:uid="{00000000-0005-0000-0000-00001C0D0000}"/>
    <cellStyle name="40% - Accent3 50" xfId="3383" xr:uid="{00000000-0005-0000-0000-00001D0D0000}"/>
    <cellStyle name="40% - Accent3 51" xfId="3384" xr:uid="{00000000-0005-0000-0000-00001E0D0000}"/>
    <cellStyle name="40% - Accent3 52" xfId="3385" xr:uid="{00000000-0005-0000-0000-00001F0D0000}"/>
    <cellStyle name="40% - Accent3 53" xfId="3386" xr:uid="{00000000-0005-0000-0000-0000200D0000}"/>
    <cellStyle name="40% - Accent3 54" xfId="3387" xr:uid="{00000000-0005-0000-0000-0000210D0000}"/>
    <cellStyle name="40% - Accent3 55" xfId="3388" xr:uid="{00000000-0005-0000-0000-0000220D0000}"/>
    <cellStyle name="40% - Accent3 56" xfId="3389" xr:uid="{00000000-0005-0000-0000-0000230D0000}"/>
    <cellStyle name="40% - Accent3 57" xfId="3390" xr:uid="{00000000-0005-0000-0000-0000240D0000}"/>
    <cellStyle name="40% - Accent3 58" xfId="3391" xr:uid="{00000000-0005-0000-0000-0000250D0000}"/>
    <cellStyle name="40% - Accent3 59" xfId="3392" xr:uid="{00000000-0005-0000-0000-0000260D0000}"/>
    <cellStyle name="40% - Accent3 6" xfId="3393" xr:uid="{00000000-0005-0000-0000-0000270D0000}"/>
    <cellStyle name="40% - Accent3 60" xfId="3394" xr:uid="{00000000-0005-0000-0000-0000280D0000}"/>
    <cellStyle name="40% - Accent3 61" xfId="3395" xr:uid="{00000000-0005-0000-0000-0000290D0000}"/>
    <cellStyle name="40% - Accent3 62" xfId="3396" xr:uid="{00000000-0005-0000-0000-00002A0D0000}"/>
    <cellStyle name="40% - Accent3 63" xfId="3397" xr:uid="{00000000-0005-0000-0000-00002B0D0000}"/>
    <cellStyle name="40% - Accent3 64" xfId="3398" xr:uid="{00000000-0005-0000-0000-00002C0D0000}"/>
    <cellStyle name="40% - Accent3 65" xfId="3399" xr:uid="{00000000-0005-0000-0000-00002D0D0000}"/>
    <cellStyle name="40% - Accent3 66" xfId="3400" xr:uid="{00000000-0005-0000-0000-00002E0D0000}"/>
    <cellStyle name="40% - Accent3 67" xfId="3401" xr:uid="{00000000-0005-0000-0000-00002F0D0000}"/>
    <cellStyle name="40% - Accent3 68" xfId="3402" xr:uid="{00000000-0005-0000-0000-0000300D0000}"/>
    <cellStyle name="40% - Accent3 69" xfId="3403" xr:uid="{00000000-0005-0000-0000-0000310D0000}"/>
    <cellStyle name="40% - Accent3 7" xfId="3404" xr:uid="{00000000-0005-0000-0000-0000320D0000}"/>
    <cellStyle name="40% - Accent3 70" xfId="3405" xr:uid="{00000000-0005-0000-0000-0000330D0000}"/>
    <cellStyle name="40% - Accent3 71" xfId="3406" xr:uid="{00000000-0005-0000-0000-0000340D0000}"/>
    <cellStyle name="40% - Accent3 72" xfId="3407" xr:uid="{00000000-0005-0000-0000-0000350D0000}"/>
    <cellStyle name="40% - Accent3 73" xfId="3408" xr:uid="{00000000-0005-0000-0000-0000360D0000}"/>
    <cellStyle name="40% - Accent3 74" xfId="3409" xr:uid="{00000000-0005-0000-0000-0000370D0000}"/>
    <cellStyle name="40% - Accent3 75" xfId="3410" xr:uid="{00000000-0005-0000-0000-0000380D0000}"/>
    <cellStyle name="40% - Accent3 76" xfId="3411" xr:uid="{00000000-0005-0000-0000-0000390D0000}"/>
    <cellStyle name="40% - Accent3 77" xfId="3412" xr:uid="{00000000-0005-0000-0000-00003A0D0000}"/>
    <cellStyle name="40% - Accent3 78" xfId="3413" xr:uid="{00000000-0005-0000-0000-00003B0D0000}"/>
    <cellStyle name="40% - Accent3 79" xfId="3414" xr:uid="{00000000-0005-0000-0000-00003C0D0000}"/>
    <cellStyle name="40% - Accent3 8" xfId="3415" xr:uid="{00000000-0005-0000-0000-00003D0D0000}"/>
    <cellStyle name="40% - Accent3 80" xfId="3416" xr:uid="{00000000-0005-0000-0000-00003E0D0000}"/>
    <cellStyle name="40% - Accent3 81" xfId="3417" xr:uid="{00000000-0005-0000-0000-00003F0D0000}"/>
    <cellStyle name="40% - Accent3 82" xfId="3418" xr:uid="{00000000-0005-0000-0000-0000400D0000}"/>
    <cellStyle name="40% - Accent3 83" xfId="3419" xr:uid="{00000000-0005-0000-0000-0000410D0000}"/>
    <cellStyle name="40% - Accent3 84" xfId="3420" xr:uid="{00000000-0005-0000-0000-0000420D0000}"/>
    <cellStyle name="40% - Accent3 85" xfId="3421" xr:uid="{00000000-0005-0000-0000-0000430D0000}"/>
    <cellStyle name="40% - Accent3 86" xfId="3422" xr:uid="{00000000-0005-0000-0000-0000440D0000}"/>
    <cellStyle name="40% - Accent3 87" xfId="3423" xr:uid="{00000000-0005-0000-0000-0000450D0000}"/>
    <cellStyle name="40% - Accent3 88" xfId="3424" xr:uid="{00000000-0005-0000-0000-0000460D0000}"/>
    <cellStyle name="40% - Accent3 89" xfId="3425" xr:uid="{00000000-0005-0000-0000-0000470D0000}"/>
    <cellStyle name="40% - Accent3 9" xfId="3426" xr:uid="{00000000-0005-0000-0000-0000480D0000}"/>
    <cellStyle name="40% - Accent3 90" xfId="3427" xr:uid="{00000000-0005-0000-0000-0000490D0000}"/>
    <cellStyle name="40% - Accent3 91" xfId="3428" xr:uid="{00000000-0005-0000-0000-00004A0D0000}"/>
    <cellStyle name="40% - Accent3 92" xfId="3429" xr:uid="{00000000-0005-0000-0000-00004B0D0000}"/>
    <cellStyle name="40% - Accent3 93" xfId="3430" xr:uid="{00000000-0005-0000-0000-00004C0D0000}"/>
    <cellStyle name="40% - Accent3 94" xfId="3431" xr:uid="{00000000-0005-0000-0000-00004D0D0000}"/>
    <cellStyle name="40% - Accent3 95" xfId="3432" xr:uid="{00000000-0005-0000-0000-00004E0D0000}"/>
    <cellStyle name="40% - Accent3 96" xfId="3433" xr:uid="{00000000-0005-0000-0000-00004F0D0000}"/>
    <cellStyle name="40% - Accent3 97" xfId="3434" xr:uid="{00000000-0005-0000-0000-0000500D0000}"/>
    <cellStyle name="40% - Accent3 98" xfId="3435" xr:uid="{00000000-0005-0000-0000-0000510D0000}"/>
    <cellStyle name="40% - Accent3 99" xfId="3436" xr:uid="{00000000-0005-0000-0000-0000520D0000}"/>
    <cellStyle name="40% - Accent4 10" xfId="3437" xr:uid="{00000000-0005-0000-0000-0000530D0000}"/>
    <cellStyle name="40% - Accent4 100" xfId="3438" xr:uid="{00000000-0005-0000-0000-0000540D0000}"/>
    <cellStyle name="40% - Accent4 101" xfId="3439" xr:uid="{00000000-0005-0000-0000-0000550D0000}"/>
    <cellStyle name="40% - Accent4 102" xfId="3440" xr:uid="{00000000-0005-0000-0000-0000560D0000}"/>
    <cellStyle name="40% - Accent4 103" xfId="3441" xr:uid="{00000000-0005-0000-0000-0000570D0000}"/>
    <cellStyle name="40% - Accent4 104" xfId="3442" xr:uid="{00000000-0005-0000-0000-0000580D0000}"/>
    <cellStyle name="40% - Accent4 105" xfId="3443" xr:uid="{00000000-0005-0000-0000-0000590D0000}"/>
    <cellStyle name="40% - Accent4 106" xfId="3444" xr:uid="{00000000-0005-0000-0000-00005A0D0000}"/>
    <cellStyle name="40% - Accent4 107" xfId="3445" xr:uid="{00000000-0005-0000-0000-00005B0D0000}"/>
    <cellStyle name="40% - Accent4 108" xfId="3446" xr:uid="{00000000-0005-0000-0000-00005C0D0000}"/>
    <cellStyle name="40% - Accent4 109" xfId="3447" xr:uid="{00000000-0005-0000-0000-00005D0D0000}"/>
    <cellStyle name="40% - Accent4 11" xfId="3448" xr:uid="{00000000-0005-0000-0000-00005E0D0000}"/>
    <cellStyle name="40% - Accent4 110" xfId="3449" xr:uid="{00000000-0005-0000-0000-00005F0D0000}"/>
    <cellStyle name="40% - Accent4 111" xfId="3450" xr:uid="{00000000-0005-0000-0000-0000600D0000}"/>
    <cellStyle name="40% - Accent4 112" xfId="3451" xr:uid="{00000000-0005-0000-0000-0000610D0000}"/>
    <cellStyle name="40% - Accent4 113" xfId="3452" xr:uid="{00000000-0005-0000-0000-0000620D0000}"/>
    <cellStyle name="40% - Accent4 114" xfId="3453" xr:uid="{00000000-0005-0000-0000-0000630D0000}"/>
    <cellStyle name="40% - Accent4 115" xfId="3454" xr:uid="{00000000-0005-0000-0000-0000640D0000}"/>
    <cellStyle name="40% - Accent4 116" xfId="3455" xr:uid="{00000000-0005-0000-0000-0000650D0000}"/>
    <cellStyle name="40% - Accent4 117" xfId="3456" xr:uid="{00000000-0005-0000-0000-0000660D0000}"/>
    <cellStyle name="40% - Accent4 118" xfId="3457" xr:uid="{00000000-0005-0000-0000-0000670D0000}"/>
    <cellStyle name="40% - Accent4 119" xfId="3458" xr:uid="{00000000-0005-0000-0000-0000680D0000}"/>
    <cellStyle name="40% - Accent4 12" xfId="3459" xr:uid="{00000000-0005-0000-0000-0000690D0000}"/>
    <cellStyle name="40% - Accent4 120" xfId="3460" xr:uid="{00000000-0005-0000-0000-00006A0D0000}"/>
    <cellStyle name="40% - Accent4 121" xfId="3461" xr:uid="{00000000-0005-0000-0000-00006B0D0000}"/>
    <cellStyle name="40% - Accent4 122" xfId="3462" xr:uid="{00000000-0005-0000-0000-00006C0D0000}"/>
    <cellStyle name="40% - Accent4 123" xfId="3463" xr:uid="{00000000-0005-0000-0000-00006D0D0000}"/>
    <cellStyle name="40% - Accent4 124" xfId="3464" xr:uid="{00000000-0005-0000-0000-00006E0D0000}"/>
    <cellStyle name="40% - Accent4 125" xfId="3465" xr:uid="{00000000-0005-0000-0000-00006F0D0000}"/>
    <cellStyle name="40% - Accent4 126" xfId="3466" xr:uid="{00000000-0005-0000-0000-0000700D0000}"/>
    <cellStyle name="40% - Accent4 127" xfId="3467" xr:uid="{00000000-0005-0000-0000-0000710D0000}"/>
    <cellStyle name="40% - Accent4 128" xfId="3468" xr:uid="{00000000-0005-0000-0000-0000720D0000}"/>
    <cellStyle name="40% - Accent4 129" xfId="3469" xr:uid="{00000000-0005-0000-0000-0000730D0000}"/>
    <cellStyle name="40% - Accent4 13" xfId="3470" xr:uid="{00000000-0005-0000-0000-0000740D0000}"/>
    <cellStyle name="40% - Accent4 130" xfId="3471" xr:uid="{00000000-0005-0000-0000-0000750D0000}"/>
    <cellStyle name="40% - Accent4 131" xfId="3472" xr:uid="{00000000-0005-0000-0000-0000760D0000}"/>
    <cellStyle name="40% - Accent4 132" xfId="3473" xr:uid="{00000000-0005-0000-0000-0000770D0000}"/>
    <cellStyle name="40% - Accent4 133" xfId="3474" xr:uid="{00000000-0005-0000-0000-0000780D0000}"/>
    <cellStyle name="40% - Accent4 134" xfId="3475" xr:uid="{00000000-0005-0000-0000-0000790D0000}"/>
    <cellStyle name="40% - Accent4 135" xfId="3476" xr:uid="{00000000-0005-0000-0000-00007A0D0000}"/>
    <cellStyle name="40% - Accent4 136" xfId="3477" xr:uid="{00000000-0005-0000-0000-00007B0D0000}"/>
    <cellStyle name="40% - Accent4 137" xfId="3478" xr:uid="{00000000-0005-0000-0000-00007C0D0000}"/>
    <cellStyle name="40% - Accent4 138" xfId="3479" xr:uid="{00000000-0005-0000-0000-00007D0D0000}"/>
    <cellStyle name="40% - Accent4 139" xfId="3480" xr:uid="{00000000-0005-0000-0000-00007E0D0000}"/>
    <cellStyle name="40% - Accent4 14" xfId="3481" xr:uid="{00000000-0005-0000-0000-00007F0D0000}"/>
    <cellStyle name="40% - Accent4 140" xfId="3482" xr:uid="{00000000-0005-0000-0000-0000800D0000}"/>
    <cellStyle name="40% - Accent4 141" xfId="3483" xr:uid="{00000000-0005-0000-0000-0000810D0000}"/>
    <cellStyle name="40% - Accent4 142" xfId="3484" xr:uid="{00000000-0005-0000-0000-0000820D0000}"/>
    <cellStyle name="40% - Accent4 143" xfId="3485" xr:uid="{00000000-0005-0000-0000-0000830D0000}"/>
    <cellStyle name="40% - Accent4 144" xfId="3486" xr:uid="{00000000-0005-0000-0000-0000840D0000}"/>
    <cellStyle name="40% - Accent4 145" xfId="3487" xr:uid="{00000000-0005-0000-0000-0000850D0000}"/>
    <cellStyle name="40% - Accent4 146" xfId="3488" xr:uid="{00000000-0005-0000-0000-0000860D0000}"/>
    <cellStyle name="40% - Accent4 147" xfId="3489" xr:uid="{00000000-0005-0000-0000-0000870D0000}"/>
    <cellStyle name="40% - Accent4 148" xfId="3490" xr:uid="{00000000-0005-0000-0000-0000880D0000}"/>
    <cellStyle name="40% - Accent4 149" xfId="3491" xr:uid="{00000000-0005-0000-0000-0000890D0000}"/>
    <cellStyle name="40% - Accent4 15" xfId="3492" xr:uid="{00000000-0005-0000-0000-00008A0D0000}"/>
    <cellStyle name="40% - Accent4 150" xfId="3493" xr:uid="{00000000-0005-0000-0000-00008B0D0000}"/>
    <cellStyle name="40% - Accent4 151" xfId="3494" xr:uid="{00000000-0005-0000-0000-00008C0D0000}"/>
    <cellStyle name="40% - Accent4 152" xfId="3495" xr:uid="{00000000-0005-0000-0000-00008D0D0000}"/>
    <cellStyle name="40% - Accent4 153" xfId="3496" xr:uid="{00000000-0005-0000-0000-00008E0D0000}"/>
    <cellStyle name="40% - Accent4 154" xfId="3497" xr:uid="{00000000-0005-0000-0000-00008F0D0000}"/>
    <cellStyle name="40% - Accent4 155" xfId="3498" xr:uid="{00000000-0005-0000-0000-0000900D0000}"/>
    <cellStyle name="40% - Accent4 156" xfId="3499" xr:uid="{00000000-0005-0000-0000-0000910D0000}"/>
    <cellStyle name="40% - Accent4 157" xfId="3500" xr:uid="{00000000-0005-0000-0000-0000920D0000}"/>
    <cellStyle name="40% - Accent4 158" xfId="3501" xr:uid="{00000000-0005-0000-0000-0000930D0000}"/>
    <cellStyle name="40% - Accent4 159" xfId="3502" xr:uid="{00000000-0005-0000-0000-0000940D0000}"/>
    <cellStyle name="40% - Accent4 16" xfId="3503" xr:uid="{00000000-0005-0000-0000-0000950D0000}"/>
    <cellStyle name="40% - Accent4 160" xfId="3504" xr:uid="{00000000-0005-0000-0000-0000960D0000}"/>
    <cellStyle name="40% - Accent4 161" xfId="3505" xr:uid="{00000000-0005-0000-0000-0000970D0000}"/>
    <cellStyle name="40% - Accent4 162" xfId="3506" xr:uid="{00000000-0005-0000-0000-0000980D0000}"/>
    <cellStyle name="40% - Accent4 163" xfId="3507" xr:uid="{00000000-0005-0000-0000-0000990D0000}"/>
    <cellStyle name="40% - Accent4 164" xfId="3508" xr:uid="{00000000-0005-0000-0000-00009A0D0000}"/>
    <cellStyle name="40% - Accent4 165" xfId="3509" xr:uid="{00000000-0005-0000-0000-00009B0D0000}"/>
    <cellStyle name="40% - Accent4 166" xfId="3510" xr:uid="{00000000-0005-0000-0000-00009C0D0000}"/>
    <cellStyle name="40% - Accent4 167" xfId="3511" xr:uid="{00000000-0005-0000-0000-00009D0D0000}"/>
    <cellStyle name="40% - Accent4 168" xfId="3512" xr:uid="{00000000-0005-0000-0000-00009E0D0000}"/>
    <cellStyle name="40% - Accent4 169" xfId="3513" xr:uid="{00000000-0005-0000-0000-00009F0D0000}"/>
    <cellStyle name="40% - Accent4 17" xfId="3514" xr:uid="{00000000-0005-0000-0000-0000A00D0000}"/>
    <cellStyle name="40% - Accent4 170" xfId="3515" xr:uid="{00000000-0005-0000-0000-0000A10D0000}"/>
    <cellStyle name="40% - Accent4 171" xfId="3516" xr:uid="{00000000-0005-0000-0000-0000A20D0000}"/>
    <cellStyle name="40% - Accent4 172" xfId="3517" xr:uid="{00000000-0005-0000-0000-0000A30D0000}"/>
    <cellStyle name="40% - Accent4 173" xfId="3518" xr:uid="{00000000-0005-0000-0000-0000A40D0000}"/>
    <cellStyle name="40% - Accent4 174" xfId="3519" xr:uid="{00000000-0005-0000-0000-0000A50D0000}"/>
    <cellStyle name="40% - Accent4 175" xfId="3520" xr:uid="{00000000-0005-0000-0000-0000A60D0000}"/>
    <cellStyle name="40% - Accent4 176" xfId="3521" xr:uid="{00000000-0005-0000-0000-0000A70D0000}"/>
    <cellStyle name="40% - Accent4 177" xfId="3522" xr:uid="{00000000-0005-0000-0000-0000A80D0000}"/>
    <cellStyle name="40% - Accent4 178" xfId="3523" xr:uid="{00000000-0005-0000-0000-0000A90D0000}"/>
    <cellStyle name="40% - Accent4 179" xfId="3524" xr:uid="{00000000-0005-0000-0000-0000AA0D0000}"/>
    <cellStyle name="40% - Accent4 18" xfId="3525" xr:uid="{00000000-0005-0000-0000-0000AB0D0000}"/>
    <cellStyle name="40% - Accent4 180" xfId="3526" xr:uid="{00000000-0005-0000-0000-0000AC0D0000}"/>
    <cellStyle name="40% - Accent4 181" xfId="3527" xr:uid="{00000000-0005-0000-0000-0000AD0D0000}"/>
    <cellStyle name="40% - Accent4 182" xfId="3528" xr:uid="{00000000-0005-0000-0000-0000AE0D0000}"/>
    <cellStyle name="40% - Accent4 183" xfId="3529" xr:uid="{00000000-0005-0000-0000-0000AF0D0000}"/>
    <cellStyle name="40% - Accent4 184" xfId="3530" xr:uid="{00000000-0005-0000-0000-0000B00D0000}"/>
    <cellStyle name="40% - Accent4 185" xfId="3531" xr:uid="{00000000-0005-0000-0000-0000B10D0000}"/>
    <cellStyle name="40% - Accent4 186" xfId="3532" xr:uid="{00000000-0005-0000-0000-0000B20D0000}"/>
    <cellStyle name="40% - Accent4 187" xfId="3533" xr:uid="{00000000-0005-0000-0000-0000B30D0000}"/>
    <cellStyle name="40% - Accent4 188" xfId="3534" xr:uid="{00000000-0005-0000-0000-0000B40D0000}"/>
    <cellStyle name="40% - Accent4 189" xfId="3535" xr:uid="{00000000-0005-0000-0000-0000B50D0000}"/>
    <cellStyle name="40% - Accent4 19" xfId="3536" xr:uid="{00000000-0005-0000-0000-0000B60D0000}"/>
    <cellStyle name="40% - Accent4 190" xfId="3537" xr:uid="{00000000-0005-0000-0000-0000B70D0000}"/>
    <cellStyle name="40% - Accent4 191" xfId="3538" xr:uid="{00000000-0005-0000-0000-0000B80D0000}"/>
    <cellStyle name="40% - Accent4 192" xfId="3539" xr:uid="{00000000-0005-0000-0000-0000B90D0000}"/>
    <cellStyle name="40% - Accent4 193" xfId="3540" xr:uid="{00000000-0005-0000-0000-0000BA0D0000}"/>
    <cellStyle name="40% - Accent4 194" xfId="3541" xr:uid="{00000000-0005-0000-0000-0000BB0D0000}"/>
    <cellStyle name="40% - Accent4 195" xfId="3542" xr:uid="{00000000-0005-0000-0000-0000BC0D0000}"/>
    <cellStyle name="40% - Accent4 196" xfId="3543" xr:uid="{00000000-0005-0000-0000-0000BD0D0000}"/>
    <cellStyle name="40% - Accent4 197" xfId="3544" xr:uid="{00000000-0005-0000-0000-0000BE0D0000}"/>
    <cellStyle name="40% - Accent4 198" xfId="3545" xr:uid="{00000000-0005-0000-0000-0000BF0D0000}"/>
    <cellStyle name="40% - Accent4 199" xfId="3546" xr:uid="{00000000-0005-0000-0000-0000C00D0000}"/>
    <cellStyle name="40% - Accent4 2" xfId="3547" xr:uid="{00000000-0005-0000-0000-0000C10D0000}"/>
    <cellStyle name="40% - Accent4 2 10" xfId="3548" xr:uid="{00000000-0005-0000-0000-0000C20D0000}"/>
    <cellStyle name="40% - Accent4 2 100" xfId="3549" xr:uid="{00000000-0005-0000-0000-0000C30D0000}"/>
    <cellStyle name="40% - Accent4 2 101" xfId="3550" xr:uid="{00000000-0005-0000-0000-0000C40D0000}"/>
    <cellStyle name="40% - Accent4 2 102" xfId="3551" xr:uid="{00000000-0005-0000-0000-0000C50D0000}"/>
    <cellStyle name="40% - Accent4 2 103" xfId="3552" xr:uid="{00000000-0005-0000-0000-0000C60D0000}"/>
    <cellStyle name="40% - Accent4 2 104" xfId="3553" xr:uid="{00000000-0005-0000-0000-0000C70D0000}"/>
    <cellStyle name="40% - Accent4 2 105" xfId="3554" xr:uid="{00000000-0005-0000-0000-0000C80D0000}"/>
    <cellStyle name="40% - Accent4 2 106" xfId="3555" xr:uid="{00000000-0005-0000-0000-0000C90D0000}"/>
    <cellStyle name="40% - Accent4 2 107" xfId="3556" xr:uid="{00000000-0005-0000-0000-0000CA0D0000}"/>
    <cellStyle name="40% - Accent4 2 108" xfId="3557" xr:uid="{00000000-0005-0000-0000-0000CB0D0000}"/>
    <cellStyle name="40% - Accent4 2 109" xfId="3558" xr:uid="{00000000-0005-0000-0000-0000CC0D0000}"/>
    <cellStyle name="40% - Accent4 2 11" xfId="3559" xr:uid="{00000000-0005-0000-0000-0000CD0D0000}"/>
    <cellStyle name="40% - Accent4 2 110" xfId="3560" xr:uid="{00000000-0005-0000-0000-0000CE0D0000}"/>
    <cellStyle name="40% - Accent4 2 111" xfId="3561" xr:uid="{00000000-0005-0000-0000-0000CF0D0000}"/>
    <cellStyle name="40% - Accent4 2 112" xfId="3562" xr:uid="{00000000-0005-0000-0000-0000D00D0000}"/>
    <cellStyle name="40% - Accent4 2 113" xfId="3563" xr:uid="{00000000-0005-0000-0000-0000D10D0000}"/>
    <cellStyle name="40% - Accent4 2 114" xfId="3564" xr:uid="{00000000-0005-0000-0000-0000D20D0000}"/>
    <cellStyle name="40% - Accent4 2 115" xfId="3565" xr:uid="{00000000-0005-0000-0000-0000D30D0000}"/>
    <cellStyle name="40% - Accent4 2 116" xfId="3566" xr:uid="{00000000-0005-0000-0000-0000D40D0000}"/>
    <cellStyle name="40% - Accent4 2 117" xfId="3567" xr:uid="{00000000-0005-0000-0000-0000D50D0000}"/>
    <cellStyle name="40% - Accent4 2 118" xfId="3568" xr:uid="{00000000-0005-0000-0000-0000D60D0000}"/>
    <cellStyle name="40% - Accent4 2 119" xfId="3569" xr:uid="{00000000-0005-0000-0000-0000D70D0000}"/>
    <cellStyle name="40% - Accent4 2 12" xfId="3570" xr:uid="{00000000-0005-0000-0000-0000D80D0000}"/>
    <cellStyle name="40% - Accent4 2 120" xfId="3571" xr:uid="{00000000-0005-0000-0000-0000D90D0000}"/>
    <cellStyle name="40% - Accent4 2 121" xfId="3572" xr:uid="{00000000-0005-0000-0000-0000DA0D0000}"/>
    <cellStyle name="40% - Accent4 2 122" xfId="3573" xr:uid="{00000000-0005-0000-0000-0000DB0D0000}"/>
    <cellStyle name="40% - Accent4 2 123" xfId="3574" xr:uid="{00000000-0005-0000-0000-0000DC0D0000}"/>
    <cellStyle name="40% - Accent4 2 124" xfId="3575" xr:uid="{00000000-0005-0000-0000-0000DD0D0000}"/>
    <cellStyle name="40% - Accent4 2 125" xfId="3576" xr:uid="{00000000-0005-0000-0000-0000DE0D0000}"/>
    <cellStyle name="40% - Accent4 2 126" xfId="3577" xr:uid="{00000000-0005-0000-0000-0000DF0D0000}"/>
    <cellStyle name="40% - Accent4 2 127" xfId="3578" xr:uid="{00000000-0005-0000-0000-0000E00D0000}"/>
    <cellStyle name="40% - Accent4 2 128" xfId="3579" xr:uid="{00000000-0005-0000-0000-0000E10D0000}"/>
    <cellStyle name="40% - Accent4 2 129" xfId="3580" xr:uid="{00000000-0005-0000-0000-0000E20D0000}"/>
    <cellStyle name="40% - Accent4 2 13" xfId="3581" xr:uid="{00000000-0005-0000-0000-0000E30D0000}"/>
    <cellStyle name="40% - Accent4 2 130" xfId="3582" xr:uid="{00000000-0005-0000-0000-0000E40D0000}"/>
    <cellStyle name="40% - Accent4 2 131" xfId="3583" xr:uid="{00000000-0005-0000-0000-0000E50D0000}"/>
    <cellStyle name="40% - Accent4 2 132" xfId="3584" xr:uid="{00000000-0005-0000-0000-0000E60D0000}"/>
    <cellStyle name="40% - Accent4 2 133" xfId="3585" xr:uid="{00000000-0005-0000-0000-0000E70D0000}"/>
    <cellStyle name="40% - Accent4 2 134" xfId="3586" xr:uid="{00000000-0005-0000-0000-0000E80D0000}"/>
    <cellStyle name="40% - Accent4 2 135" xfId="3587" xr:uid="{00000000-0005-0000-0000-0000E90D0000}"/>
    <cellStyle name="40% - Accent4 2 136" xfId="3588" xr:uid="{00000000-0005-0000-0000-0000EA0D0000}"/>
    <cellStyle name="40% - Accent4 2 137" xfId="3589" xr:uid="{00000000-0005-0000-0000-0000EB0D0000}"/>
    <cellStyle name="40% - Accent4 2 138" xfId="3590" xr:uid="{00000000-0005-0000-0000-0000EC0D0000}"/>
    <cellStyle name="40% - Accent4 2 139" xfId="3591" xr:uid="{00000000-0005-0000-0000-0000ED0D0000}"/>
    <cellStyle name="40% - Accent4 2 14" xfId="3592" xr:uid="{00000000-0005-0000-0000-0000EE0D0000}"/>
    <cellStyle name="40% - Accent4 2 140" xfId="3593" xr:uid="{00000000-0005-0000-0000-0000EF0D0000}"/>
    <cellStyle name="40% - Accent4 2 141" xfId="3594" xr:uid="{00000000-0005-0000-0000-0000F00D0000}"/>
    <cellStyle name="40% - Accent4 2 142" xfId="3595" xr:uid="{00000000-0005-0000-0000-0000F10D0000}"/>
    <cellStyle name="40% - Accent4 2 143" xfId="3596" xr:uid="{00000000-0005-0000-0000-0000F20D0000}"/>
    <cellStyle name="40% - Accent4 2 144" xfId="3597" xr:uid="{00000000-0005-0000-0000-0000F30D0000}"/>
    <cellStyle name="40% - Accent4 2 145" xfId="3598" xr:uid="{00000000-0005-0000-0000-0000F40D0000}"/>
    <cellStyle name="40% - Accent4 2 146" xfId="3599" xr:uid="{00000000-0005-0000-0000-0000F50D0000}"/>
    <cellStyle name="40% - Accent4 2 147" xfId="3600" xr:uid="{00000000-0005-0000-0000-0000F60D0000}"/>
    <cellStyle name="40% - Accent4 2 148" xfId="3601" xr:uid="{00000000-0005-0000-0000-0000F70D0000}"/>
    <cellStyle name="40% - Accent4 2 149" xfId="3602" xr:uid="{00000000-0005-0000-0000-0000F80D0000}"/>
    <cellStyle name="40% - Accent4 2 15" xfId="3603" xr:uid="{00000000-0005-0000-0000-0000F90D0000}"/>
    <cellStyle name="40% - Accent4 2 150" xfId="3604" xr:uid="{00000000-0005-0000-0000-0000FA0D0000}"/>
    <cellStyle name="40% - Accent4 2 151" xfId="3605" xr:uid="{00000000-0005-0000-0000-0000FB0D0000}"/>
    <cellStyle name="40% - Accent4 2 152" xfId="3606" xr:uid="{00000000-0005-0000-0000-0000FC0D0000}"/>
    <cellStyle name="40% - Accent4 2 153" xfId="3607" xr:uid="{00000000-0005-0000-0000-0000FD0D0000}"/>
    <cellStyle name="40% - Accent4 2 154" xfId="3608" xr:uid="{00000000-0005-0000-0000-0000FE0D0000}"/>
    <cellStyle name="40% - Accent4 2 155" xfId="3609" xr:uid="{00000000-0005-0000-0000-0000FF0D0000}"/>
    <cellStyle name="40% - Accent4 2 156" xfId="3610" xr:uid="{00000000-0005-0000-0000-0000000E0000}"/>
    <cellStyle name="40% - Accent4 2 157" xfId="3611" xr:uid="{00000000-0005-0000-0000-0000010E0000}"/>
    <cellStyle name="40% - Accent4 2 158" xfId="3612" xr:uid="{00000000-0005-0000-0000-0000020E0000}"/>
    <cellStyle name="40% - Accent4 2 159" xfId="3613" xr:uid="{00000000-0005-0000-0000-0000030E0000}"/>
    <cellStyle name="40% - Accent4 2 16" xfId="3614" xr:uid="{00000000-0005-0000-0000-0000040E0000}"/>
    <cellStyle name="40% - Accent4 2 160" xfId="3615" xr:uid="{00000000-0005-0000-0000-0000050E0000}"/>
    <cellStyle name="40% - Accent4 2 161" xfId="3616" xr:uid="{00000000-0005-0000-0000-0000060E0000}"/>
    <cellStyle name="40% - Accent4 2 162" xfId="3617" xr:uid="{00000000-0005-0000-0000-0000070E0000}"/>
    <cellStyle name="40% - Accent4 2 163" xfId="3618" xr:uid="{00000000-0005-0000-0000-0000080E0000}"/>
    <cellStyle name="40% - Accent4 2 164" xfId="3619" xr:uid="{00000000-0005-0000-0000-0000090E0000}"/>
    <cellStyle name="40% - Accent4 2 165" xfId="3620" xr:uid="{00000000-0005-0000-0000-00000A0E0000}"/>
    <cellStyle name="40% - Accent4 2 166" xfId="3621" xr:uid="{00000000-0005-0000-0000-00000B0E0000}"/>
    <cellStyle name="40% - Accent4 2 167" xfId="3622" xr:uid="{00000000-0005-0000-0000-00000C0E0000}"/>
    <cellStyle name="40% - Accent4 2 168" xfId="3623" xr:uid="{00000000-0005-0000-0000-00000D0E0000}"/>
    <cellStyle name="40% - Accent4 2 17" xfId="3624" xr:uid="{00000000-0005-0000-0000-00000E0E0000}"/>
    <cellStyle name="40% - Accent4 2 18" xfId="3625" xr:uid="{00000000-0005-0000-0000-00000F0E0000}"/>
    <cellStyle name="40% - Accent4 2 19" xfId="3626" xr:uid="{00000000-0005-0000-0000-0000100E0000}"/>
    <cellStyle name="40% - Accent4 2 2" xfId="3627" xr:uid="{00000000-0005-0000-0000-0000110E0000}"/>
    <cellStyle name="40% - Accent4 2 20" xfId="3628" xr:uid="{00000000-0005-0000-0000-0000120E0000}"/>
    <cellStyle name="40% - Accent4 2 21" xfId="3629" xr:uid="{00000000-0005-0000-0000-0000130E0000}"/>
    <cellStyle name="40% - Accent4 2 22" xfId="3630" xr:uid="{00000000-0005-0000-0000-0000140E0000}"/>
    <cellStyle name="40% - Accent4 2 23" xfId="3631" xr:uid="{00000000-0005-0000-0000-0000150E0000}"/>
    <cellStyle name="40% - Accent4 2 24" xfId="3632" xr:uid="{00000000-0005-0000-0000-0000160E0000}"/>
    <cellStyle name="40% - Accent4 2 25" xfId="3633" xr:uid="{00000000-0005-0000-0000-0000170E0000}"/>
    <cellStyle name="40% - Accent4 2 26" xfId="3634" xr:uid="{00000000-0005-0000-0000-0000180E0000}"/>
    <cellStyle name="40% - Accent4 2 27" xfId="3635" xr:uid="{00000000-0005-0000-0000-0000190E0000}"/>
    <cellStyle name="40% - Accent4 2 28" xfId="3636" xr:uid="{00000000-0005-0000-0000-00001A0E0000}"/>
    <cellStyle name="40% - Accent4 2 29" xfId="3637" xr:uid="{00000000-0005-0000-0000-00001B0E0000}"/>
    <cellStyle name="40% - Accent4 2 3" xfId="3638" xr:uid="{00000000-0005-0000-0000-00001C0E0000}"/>
    <cellStyle name="40% - Accent4 2 30" xfId="3639" xr:uid="{00000000-0005-0000-0000-00001D0E0000}"/>
    <cellStyle name="40% - Accent4 2 31" xfId="3640" xr:uid="{00000000-0005-0000-0000-00001E0E0000}"/>
    <cellStyle name="40% - Accent4 2 32" xfId="3641" xr:uid="{00000000-0005-0000-0000-00001F0E0000}"/>
    <cellStyle name="40% - Accent4 2 33" xfId="3642" xr:uid="{00000000-0005-0000-0000-0000200E0000}"/>
    <cellStyle name="40% - Accent4 2 34" xfId="3643" xr:uid="{00000000-0005-0000-0000-0000210E0000}"/>
    <cellStyle name="40% - Accent4 2 35" xfId="3644" xr:uid="{00000000-0005-0000-0000-0000220E0000}"/>
    <cellStyle name="40% - Accent4 2 36" xfId="3645" xr:uid="{00000000-0005-0000-0000-0000230E0000}"/>
    <cellStyle name="40% - Accent4 2 37" xfId="3646" xr:uid="{00000000-0005-0000-0000-0000240E0000}"/>
    <cellStyle name="40% - Accent4 2 38" xfId="3647" xr:uid="{00000000-0005-0000-0000-0000250E0000}"/>
    <cellStyle name="40% - Accent4 2 39" xfId="3648" xr:uid="{00000000-0005-0000-0000-0000260E0000}"/>
    <cellStyle name="40% - Accent4 2 4" xfId="3649" xr:uid="{00000000-0005-0000-0000-0000270E0000}"/>
    <cellStyle name="40% - Accent4 2 40" xfId="3650" xr:uid="{00000000-0005-0000-0000-0000280E0000}"/>
    <cellStyle name="40% - Accent4 2 41" xfId="3651" xr:uid="{00000000-0005-0000-0000-0000290E0000}"/>
    <cellStyle name="40% - Accent4 2 42" xfId="3652" xr:uid="{00000000-0005-0000-0000-00002A0E0000}"/>
    <cellStyle name="40% - Accent4 2 43" xfId="3653" xr:uid="{00000000-0005-0000-0000-00002B0E0000}"/>
    <cellStyle name="40% - Accent4 2 44" xfId="3654" xr:uid="{00000000-0005-0000-0000-00002C0E0000}"/>
    <cellStyle name="40% - Accent4 2 45" xfId="3655" xr:uid="{00000000-0005-0000-0000-00002D0E0000}"/>
    <cellStyle name="40% - Accent4 2 46" xfId="3656" xr:uid="{00000000-0005-0000-0000-00002E0E0000}"/>
    <cellStyle name="40% - Accent4 2 47" xfId="3657" xr:uid="{00000000-0005-0000-0000-00002F0E0000}"/>
    <cellStyle name="40% - Accent4 2 48" xfId="3658" xr:uid="{00000000-0005-0000-0000-0000300E0000}"/>
    <cellStyle name="40% - Accent4 2 49" xfId="3659" xr:uid="{00000000-0005-0000-0000-0000310E0000}"/>
    <cellStyle name="40% - Accent4 2 5" xfId="3660" xr:uid="{00000000-0005-0000-0000-0000320E0000}"/>
    <cellStyle name="40% - Accent4 2 50" xfId="3661" xr:uid="{00000000-0005-0000-0000-0000330E0000}"/>
    <cellStyle name="40% - Accent4 2 51" xfId="3662" xr:uid="{00000000-0005-0000-0000-0000340E0000}"/>
    <cellStyle name="40% - Accent4 2 52" xfId="3663" xr:uid="{00000000-0005-0000-0000-0000350E0000}"/>
    <cellStyle name="40% - Accent4 2 53" xfId="3664" xr:uid="{00000000-0005-0000-0000-0000360E0000}"/>
    <cellStyle name="40% - Accent4 2 54" xfId="3665" xr:uid="{00000000-0005-0000-0000-0000370E0000}"/>
    <cellStyle name="40% - Accent4 2 55" xfId="3666" xr:uid="{00000000-0005-0000-0000-0000380E0000}"/>
    <cellStyle name="40% - Accent4 2 56" xfId="3667" xr:uid="{00000000-0005-0000-0000-0000390E0000}"/>
    <cellStyle name="40% - Accent4 2 57" xfId="3668" xr:uid="{00000000-0005-0000-0000-00003A0E0000}"/>
    <cellStyle name="40% - Accent4 2 58" xfId="3669" xr:uid="{00000000-0005-0000-0000-00003B0E0000}"/>
    <cellStyle name="40% - Accent4 2 59" xfId="3670" xr:uid="{00000000-0005-0000-0000-00003C0E0000}"/>
    <cellStyle name="40% - Accent4 2 6" xfId="3671" xr:uid="{00000000-0005-0000-0000-00003D0E0000}"/>
    <cellStyle name="40% - Accent4 2 60" xfId="3672" xr:uid="{00000000-0005-0000-0000-00003E0E0000}"/>
    <cellStyle name="40% - Accent4 2 61" xfId="3673" xr:uid="{00000000-0005-0000-0000-00003F0E0000}"/>
    <cellStyle name="40% - Accent4 2 62" xfId="3674" xr:uid="{00000000-0005-0000-0000-0000400E0000}"/>
    <cellStyle name="40% - Accent4 2 63" xfId="3675" xr:uid="{00000000-0005-0000-0000-0000410E0000}"/>
    <cellStyle name="40% - Accent4 2 64" xfId="3676" xr:uid="{00000000-0005-0000-0000-0000420E0000}"/>
    <cellStyle name="40% - Accent4 2 65" xfId="3677" xr:uid="{00000000-0005-0000-0000-0000430E0000}"/>
    <cellStyle name="40% - Accent4 2 66" xfId="3678" xr:uid="{00000000-0005-0000-0000-0000440E0000}"/>
    <cellStyle name="40% - Accent4 2 67" xfId="3679" xr:uid="{00000000-0005-0000-0000-0000450E0000}"/>
    <cellStyle name="40% - Accent4 2 68" xfId="3680" xr:uid="{00000000-0005-0000-0000-0000460E0000}"/>
    <cellStyle name="40% - Accent4 2 69" xfId="3681" xr:uid="{00000000-0005-0000-0000-0000470E0000}"/>
    <cellStyle name="40% - Accent4 2 7" xfId="3682" xr:uid="{00000000-0005-0000-0000-0000480E0000}"/>
    <cellStyle name="40% - Accent4 2 70" xfId="3683" xr:uid="{00000000-0005-0000-0000-0000490E0000}"/>
    <cellStyle name="40% - Accent4 2 71" xfId="3684" xr:uid="{00000000-0005-0000-0000-00004A0E0000}"/>
    <cellStyle name="40% - Accent4 2 72" xfId="3685" xr:uid="{00000000-0005-0000-0000-00004B0E0000}"/>
    <cellStyle name="40% - Accent4 2 73" xfId="3686" xr:uid="{00000000-0005-0000-0000-00004C0E0000}"/>
    <cellStyle name="40% - Accent4 2 74" xfId="3687" xr:uid="{00000000-0005-0000-0000-00004D0E0000}"/>
    <cellStyle name="40% - Accent4 2 75" xfId="3688" xr:uid="{00000000-0005-0000-0000-00004E0E0000}"/>
    <cellStyle name="40% - Accent4 2 76" xfId="3689" xr:uid="{00000000-0005-0000-0000-00004F0E0000}"/>
    <cellStyle name="40% - Accent4 2 77" xfId="3690" xr:uid="{00000000-0005-0000-0000-0000500E0000}"/>
    <cellStyle name="40% - Accent4 2 78" xfId="3691" xr:uid="{00000000-0005-0000-0000-0000510E0000}"/>
    <cellStyle name="40% - Accent4 2 79" xfId="3692" xr:uid="{00000000-0005-0000-0000-0000520E0000}"/>
    <cellStyle name="40% - Accent4 2 8" xfId="3693" xr:uid="{00000000-0005-0000-0000-0000530E0000}"/>
    <cellStyle name="40% - Accent4 2 80" xfId="3694" xr:uid="{00000000-0005-0000-0000-0000540E0000}"/>
    <cellStyle name="40% - Accent4 2 81" xfId="3695" xr:uid="{00000000-0005-0000-0000-0000550E0000}"/>
    <cellStyle name="40% - Accent4 2 82" xfId="3696" xr:uid="{00000000-0005-0000-0000-0000560E0000}"/>
    <cellStyle name="40% - Accent4 2 83" xfId="3697" xr:uid="{00000000-0005-0000-0000-0000570E0000}"/>
    <cellStyle name="40% - Accent4 2 84" xfId="3698" xr:uid="{00000000-0005-0000-0000-0000580E0000}"/>
    <cellStyle name="40% - Accent4 2 85" xfId="3699" xr:uid="{00000000-0005-0000-0000-0000590E0000}"/>
    <cellStyle name="40% - Accent4 2 86" xfId="3700" xr:uid="{00000000-0005-0000-0000-00005A0E0000}"/>
    <cellStyle name="40% - Accent4 2 87" xfId="3701" xr:uid="{00000000-0005-0000-0000-00005B0E0000}"/>
    <cellStyle name="40% - Accent4 2 88" xfId="3702" xr:uid="{00000000-0005-0000-0000-00005C0E0000}"/>
    <cellStyle name="40% - Accent4 2 89" xfId="3703" xr:uid="{00000000-0005-0000-0000-00005D0E0000}"/>
    <cellStyle name="40% - Accent4 2 9" xfId="3704" xr:uid="{00000000-0005-0000-0000-00005E0E0000}"/>
    <cellStyle name="40% - Accent4 2 90" xfId="3705" xr:uid="{00000000-0005-0000-0000-00005F0E0000}"/>
    <cellStyle name="40% - Accent4 2 91" xfId="3706" xr:uid="{00000000-0005-0000-0000-0000600E0000}"/>
    <cellStyle name="40% - Accent4 2 92" xfId="3707" xr:uid="{00000000-0005-0000-0000-0000610E0000}"/>
    <cellStyle name="40% - Accent4 2 93" xfId="3708" xr:uid="{00000000-0005-0000-0000-0000620E0000}"/>
    <cellStyle name="40% - Accent4 2 94" xfId="3709" xr:uid="{00000000-0005-0000-0000-0000630E0000}"/>
    <cellStyle name="40% - Accent4 2 95" xfId="3710" xr:uid="{00000000-0005-0000-0000-0000640E0000}"/>
    <cellStyle name="40% - Accent4 2 96" xfId="3711" xr:uid="{00000000-0005-0000-0000-0000650E0000}"/>
    <cellStyle name="40% - Accent4 2 97" xfId="3712" xr:uid="{00000000-0005-0000-0000-0000660E0000}"/>
    <cellStyle name="40% - Accent4 2 98" xfId="3713" xr:uid="{00000000-0005-0000-0000-0000670E0000}"/>
    <cellStyle name="40% - Accent4 2 99" xfId="3714" xr:uid="{00000000-0005-0000-0000-0000680E0000}"/>
    <cellStyle name="40% - Accent4 20" xfId="3715" xr:uid="{00000000-0005-0000-0000-0000690E0000}"/>
    <cellStyle name="40% - Accent4 200" xfId="3716" xr:uid="{00000000-0005-0000-0000-00006A0E0000}"/>
    <cellStyle name="40% - Accent4 201" xfId="3717" xr:uid="{00000000-0005-0000-0000-00006B0E0000}"/>
    <cellStyle name="40% - Accent4 202" xfId="3718" xr:uid="{00000000-0005-0000-0000-00006C0E0000}"/>
    <cellStyle name="40% - Accent4 203" xfId="3719" xr:uid="{00000000-0005-0000-0000-00006D0E0000}"/>
    <cellStyle name="40% - Accent4 204" xfId="3720" xr:uid="{00000000-0005-0000-0000-00006E0E0000}"/>
    <cellStyle name="40% - Accent4 205" xfId="3721" xr:uid="{00000000-0005-0000-0000-00006F0E0000}"/>
    <cellStyle name="40% - Accent4 206" xfId="3722" xr:uid="{00000000-0005-0000-0000-0000700E0000}"/>
    <cellStyle name="40% - Accent4 207" xfId="3723" xr:uid="{00000000-0005-0000-0000-0000710E0000}"/>
    <cellStyle name="40% - Accent4 208" xfId="3724" xr:uid="{00000000-0005-0000-0000-0000720E0000}"/>
    <cellStyle name="40% - Accent4 209" xfId="3725" xr:uid="{00000000-0005-0000-0000-0000730E0000}"/>
    <cellStyle name="40% - Accent4 21" xfId="3726" xr:uid="{00000000-0005-0000-0000-0000740E0000}"/>
    <cellStyle name="40% - Accent4 210" xfId="3727" xr:uid="{00000000-0005-0000-0000-0000750E0000}"/>
    <cellStyle name="40% - Accent4 211" xfId="3728" xr:uid="{00000000-0005-0000-0000-0000760E0000}"/>
    <cellStyle name="40% - Accent4 212" xfId="3729" xr:uid="{00000000-0005-0000-0000-0000770E0000}"/>
    <cellStyle name="40% - Accent4 213" xfId="3730" xr:uid="{00000000-0005-0000-0000-0000780E0000}"/>
    <cellStyle name="40% - Accent4 22" xfId="3731" xr:uid="{00000000-0005-0000-0000-0000790E0000}"/>
    <cellStyle name="40% - Accent4 23" xfId="3732" xr:uid="{00000000-0005-0000-0000-00007A0E0000}"/>
    <cellStyle name="40% - Accent4 24" xfId="3733" xr:uid="{00000000-0005-0000-0000-00007B0E0000}"/>
    <cellStyle name="40% - Accent4 25" xfId="3734" xr:uid="{00000000-0005-0000-0000-00007C0E0000}"/>
    <cellStyle name="40% - Accent4 26" xfId="3735" xr:uid="{00000000-0005-0000-0000-00007D0E0000}"/>
    <cellStyle name="40% - Accent4 27" xfId="3736" xr:uid="{00000000-0005-0000-0000-00007E0E0000}"/>
    <cellStyle name="40% - Accent4 28" xfId="3737" xr:uid="{00000000-0005-0000-0000-00007F0E0000}"/>
    <cellStyle name="40% - Accent4 29" xfId="3738" xr:uid="{00000000-0005-0000-0000-0000800E0000}"/>
    <cellStyle name="40% - Accent4 3" xfId="3739" xr:uid="{00000000-0005-0000-0000-0000810E0000}"/>
    <cellStyle name="40% - Accent4 30" xfId="3740" xr:uid="{00000000-0005-0000-0000-0000820E0000}"/>
    <cellStyle name="40% - Accent4 31" xfId="3741" xr:uid="{00000000-0005-0000-0000-0000830E0000}"/>
    <cellStyle name="40% - Accent4 32" xfId="3742" xr:uid="{00000000-0005-0000-0000-0000840E0000}"/>
    <cellStyle name="40% - Accent4 33" xfId="3743" xr:uid="{00000000-0005-0000-0000-0000850E0000}"/>
    <cellStyle name="40% - Accent4 34" xfId="3744" xr:uid="{00000000-0005-0000-0000-0000860E0000}"/>
    <cellStyle name="40% - Accent4 35" xfId="3745" xr:uid="{00000000-0005-0000-0000-0000870E0000}"/>
    <cellStyle name="40% - Accent4 36" xfId="3746" xr:uid="{00000000-0005-0000-0000-0000880E0000}"/>
    <cellStyle name="40% - Accent4 37" xfId="3747" xr:uid="{00000000-0005-0000-0000-0000890E0000}"/>
    <cellStyle name="40% - Accent4 38" xfId="3748" xr:uid="{00000000-0005-0000-0000-00008A0E0000}"/>
    <cellStyle name="40% - Accent4 39" xfId="3749" xr:uid="{00000000-0005-0000-0000-00008B0E0000}"/>
    <cellStyle name="40% - Accent4 4" xfId="3750" xr:uid="{00000000-0005-0000-0000-00008C0E0000}"/>
    <cellStyle name="40% - Accent4 40" xfId="3751" xr:uid="{00000000-0005-0000-0000-00008D0E0000}"/>
    <cellStyle name="40% - Accent4 41" xfId="3752" xr:uid="{00000000-0005-0000-0000-00008E0E0000}"/>
    <cellStyle name="40% - Accent4 42" xfId="3753" xr:uid="{00000000-0005-0000-0000-00008F0E0000}"/>
    <cellStyle name="40% - Accent4 43" xfId="3754" xr:uid="{00000000-0005-0000-0000-0000900E0000}"/>
    <cellStyle name="40% - Accent4 44" xfId="3755" xr:uid="{00000000-0005-0000-0000-0000910E0000}"/>
    <cellStyle name="40% - Accent4 45" xfId="3756" xr:uid="{00000000-0005-0000-0000-0000920E0000}"/>
    <cellStyle name="40% - Accent4 46" xfId="3757" xr:uid="{00000000-0005-0000-0000-0000930E0000}"/>
    <cellStyle name="40% - Accent4 47" xfId="3758" xr:uid="{00000000-0005-0000-0000-0000940E0000}"/>
    <cellStyle name="40% - Accent4 48" xfId="3759" xr:uid="{00000000-0005-0000-0000-0000950E0000}"/>
    <cellStyle name="40% - Accent4 49" xfId="3760" xr:uid="{00000000-0005-0000-0000-0000960E0000}"/>
    <cellStyle name="40% - Accent4 5" xfId="3761" xr:uid="{00000000-0005-0000-0000-0000970E0000}"/>
    <cellStyle name="40% - Accent4 50" xfId="3762" xr:uid="{00000000-0005-0000-0000-0000980E0000}"/>
    <cellStyle name="40% - Accent4 51" xfId="3763" xr:uid="{00000000-0005-0000-0000-0000990E0000}"/>
    <cellStyle name="40% - Accent4 52" xfId="3764" xr:uid="{00000000-0005-0000-0000-00009A0E0000}"/>
    <cellStyle name="40% - Accent4 53" xfId="3765" xr:uid="{00000000-0005-0000-0000-00009B0E0000}"/>
    <cellStyle name="40% - Accent4 54" xfId="3766" xr:uid="{00000000-0005-0000-0000-00009C0E0000}"/>
    <cellStyle name="40% - Accent4 55" xfId="3767" xr:uid="{00000000-0005-0000-0000-00009D0E0000}"/>
    <cellStyle name="40% - Accent4 56" xfId="3768" xr:uid="{00000000-0005-0000-0000-00009E0E0000}"/>
    <cellStyle name="40% - Accent4 57" xfId="3769" xr:uid="{00000000-0005-0000-0000-00009F0E0000}"/>
    <cellStyle name="40% - Accent4 58" xfId="3770" xr:uid="{00000000-0005-0000-0000-0000A00E0000}"/>
    <cellStyle name="40% - Accent4 59" xfId="3771" xr:uid="{00000000-0005-0000-0000-0000A10E0000}"/>
    <cellStyle name="40% - Accent4 6" xfId="3772" xr:uid="{00000000-0005-0000-0000-0000A20E0000}"/>
    <cellStyle name="40% - Accent4 60" xfId="3773" xr:uid="{00000000-0005-0000-0000-0000A30E0000}"/>
    <cellStyle name="40% - Accent4 61" xfId="3774" xr:uid="{00000000-0005-0000-0000-0000A40E0000}"/>
    <cellStyle name="40% - Accent4 62" xfId="3775" xr:uid="{00000000-0005-0000-0000-0000A50E0000}"/>
    <cellStyle name="40% - Accent4 63" xfId="3776" xr:uid="{00000000-0005-0000-0000-0000A60E0000}"/>
    <cellStyle name="40% - Accent4 64" xfId="3777" xr:uid="{00000000-0005-0000-0000-0000A70E0000}"/>
    <cellStyle name="40% - Accent4 65" xfId="3778" xr:uid="{00000000-0005-0000-0000-0000A80E0000}"/>
    <cellStyle name="40% - Accent4 66" xfId="3779" xr:uid="{00000000-0005-0000-0000-0000A90E0000}"/>
    <cellStyle name="40% - Accent4 67" xfId="3780" xr:uid="{00000000-0005-0000-0000-0000AA0E0000}"/>
    <cellStyle name="40% - Accent4 68" xfId="3781" xr:uid="{00000000-0005-0000-0000-0000AB0E0000}"/>
    <cellStyle name="40% - Accent4 69" xfId="3782" xr:uid="{00000000-0005-0000-0000-0000AC0E0000}"/>
    <cellStyle name="40% - Accent4 7" xfId="3783" xr:uid="{00000000-0005-0000-0000-0000AD0E0000}"/>
    <cellStyle name="40% - Accent4 70" xfId="3784" xr:uid="{00000000-0005-0000-0000-0000AE0E0000}"/>
    <cellStyle name="40% - Accent4 71" xfId="3785" xr:uid="{00000000-0005-0000-0000-0000AF0E0000}"/>
    <cellStyle name="40% - Accent4 72" xfId="3786" xr:uid="{00000000-0005-0000-0000-0000B00E0000}"/>
    <cellStyle name="40% - Accent4 73" xfId="3787" xr:uid="{00000000-0005-0000-0000-0000B10E0000}"/>
    <cellStyle name="40% - Accent4 74" xfId="3788" xr:uid="{00000000-0005-0000-0000-0000B20E0000}"/>
    <cellStyle name="40% - Accent4 75" xfId="3789" xr:uid="{00000000-0005-0000-0000-0000B30E0000}"/>
    <cellStyle name="40% - Accent4 76" xfId="3790" xr:uid="{00000000-0005-0000-0000-0000B40E0000}"/>
    <cellStyle name="40% - Accent4 77" xfId="3791" xr:uid="{00000000-0005-0000-0000-0000B50E0000}"/>
    <cellStyle name="40% - Accent4 78" xfId="3792" xr:uid="{00000000-0005-0000-0000-0000B60E0000}"/>
    <cellStyle name="40% - Accent4 79" xfId="3793" xr:uid="{00000000-0005-0000-0000-0000B70E0000}"/>
    <cellStyle name="40% - Accent4 8" xfId="3794" xr:uid="{00000000-0005-0000-0000-0000B80E0000}"/>
    <cellStyle name="40% - Accent4 80" xfId="3795" xr:uid="{00000000-0005-0000-0000-0000B90E0000}"/>
    <cellStyle name="40% - Accent4 81" xfId="3796" xr:uid="{00000000-0005-0000-0000-0000BA0E0000}"/>
    <cellStyle name="40% - Accent4 82" xfId="3797" xr:uid="{00000000-0005-0000-0000-0000BB0E0000}"/>
    <cellStyle name="40% - Accent4 83" xfId="3798" xr:uid="{00000000-0005-0000-0000-0000BC0E0000}"/>
    <cellStyle name="40% - Accent4 84" xfId="3799" xr:uid="{00000000-0005-0000-0000-0000BD0E0000}"/>
    <cellStyle name="40% - Accent4 85" xfId="3800" xr:uid="{00000000-0005-0000-0000-0000BE0E0000}"/>
    <cellStyle name="40% - Accent4 86" xfId="3801" xr:uid="{00000000-0005-0000-0000-0000BF0E0000}"/>
    <cellStyle name="40% - Accent4 87" xfId="3802" xr:uid="{00000000-0005-0000-0000-0000C00E0000}"/>
    <cellStyle name="40% - Accent4 88" xfId="3803" xr:uid="{00000000-0005-0000-0000-0000C10E0000}"/>
    <cellStyle name="40% - Accent4 89" xfId="3804" xr:uid="{00000000-0005-0000-0000-0000C20E0000}"/>
    <cellStyle name="40% - Accent4 9" xfId="3805" xr:uid="{00000000-0005-0000-0000-0000C30E0000}"/>
    <cellStyle name="40% - Accent4 90" xfId="3806" xr:uid="{00000000-0005-0000-0000-0000C40E0000}"/>
    <cellStyle name="40% - Accent4 91" xfId="3807" xr:uid="{00000000-0005-0000-0000-0000C50E0000}"/>
    <cellStyle name="40% - Accent4 92" xfId="3808" xr:uid="{00000000-0005-0000-0000-0000C60E0000}"/>
    <cellStyle name="40% - Accent4 93" xfId="3809" xr:uid="{00000000-0005-0000-0000-0000C70E0000}"/>
    <cellStyle name="40% - Accent4 94" xfId="3810" xr:uid="{00000000-0005-0000-0000-0000C80E0000}"/>
    <cellStyle name="40% - Accent4 95" xfId="3811" xr:uid="{00000000-0005-0000-0000-0000C90E0000}"/>
    <cellStyle name="40% - Accent4 96" xfId="3812" xr:uid="{00000000-0005-0000-0000-0000CA0E0000}"/>
    <cellStyle name="40% - Accent4 97" xfId="3813" xr:uid="{00000000-0005-0000-0000-0000CB0E0000}"/>
    <cellStyle name="40% - Accent4 98" xfId="3814" xr:uid="{00000000-0005-0000-0000-0000CC0E0000}"/>
    <cellStyle name="40% - Accent4 99" xfId="3815" xr:uid="{00000000-0005-0000-0000-0000CD0E0000}"/>
    <cellStyle name="40% - Accent5 10" xfId="3816" xr:uid="{00000000-0005-0000-0000-0000CE0E0000}"/>
    <cellStyle name="40% - Accent5 100" xfId="3817" xr:uid="{00000000-0005-0000-0000-0000CF0E0000}"/>
    <cellStyle name="40% - Accent5 101" xfId="3818" xr:uid="{00000000-0005-0000-0000-0000D00E0000}"/>
    <cellStyle name="40% - Accent5 102" xfId="3819" xr:uid="{00000000-0005-0000-0000-0000D10E0000}"/>
    <cellStyle name="40% - Accent5 103" xfId="3820" xr:uid="{00000000-0005-0000-0000-0000D20E0000}"/>
    <cellStyle name="40% - Accent5 104" xfId="3821" xr:uid="{00000000-0005-0000-0000-0000D30E0000}"/>
    <cellStyle name="40% - Accent5 105" xfId="3822" xr:uid="{00000000-0005-0000-0000-0000D40E0000}"/>
    <cellStyle name="40% - Accent5 106" xfId="3823" xr:uid="{00000000-0005-0000-0000-0000D50E0000}"/>
    <cellStyle name="40% - Accent5 107" xfId="3824" xr:uid="{00000000-0005-0000-0000-0000D60E0000}"/>
    <cellStyle name="40% - Accent5 108" xfId="3825" xr:uid="{00000000-0005-0000-0000-0000D70E0000}"/>
    <cellStyle name="40% - Accent5 109" xfId="3826" xr:uid="{00000000-0005-0000-0000-0000D80E0000}"/>
    <cellStyle name="40% - Accent5 11" xfId="3827" xr:uid="{00000000-0005-0000-0000-0000D90E0000}"/>
    <cellStyle name="40% - Accent5 110" xfId="3828" xr:uid="{00000000-0005-0000-0000-0000DA0E0000}"/>
    <cellStyle name="40% - Accent5 111" xfId="3829" xr:uid="{00000000-0005-0000-0000-0000DB0E0000}"/>
    <cellStyle name="40% - Accent5 112" xfId="3830" xr:uid="{00000000-0005-0000-0000-0000DC0E0000}"/>
    <cellStyle name="40% - Accent5 113" xfId="3831" xr:uid="{00000000-0005-0000-0000-0000DD0E0000}"/>
    <cellStyle name="40% - Accent5 114" xfId="3832" xr:uid="{00000000-0005-0000-0000-0000DE0E0000}"/>
    <cellStyle name="40% - Accent5 115" xfId="3833" xr:uid="{00000000-0005-0000-0000-0000DF0E0000}"/>
    <cellStyle name="40% - Accent5 116" xfId="3834" xr:uid="{00000000-0005-0000-0000-0000E00E0000}"/>
    <cellStyle name="40% - Accent5 117" xfId="3835" xr:uid="{00000000-0005-0000-0000-0000E10E0000}"/>
    <cellStyle name="40% - Accent5 118" xfId="3836" xr:uid="{00000000-0005-0000-0000-0000E20E0000}"/>
    <cellStyle name="40% - Accent5 119" xfId="3837" xr:uid="{00000000-0005-0000-0000-0000E30E0000}"/>
    <cellStyle name="40% - Accent5 12" xfId="3838" xr:uid="{00000000-0005-0000-0000-0000E40E0000}"/>
    <cellStyle name="40% - Accent5 120" xfId="3839" xr:uid="{00000000-0005-0000-0000-0000E50E0000}"/>
    <cellStyle name="40% - Accent5 121" xfId="3840" xr:uid="{00000000-0005-0000-0000-0000E60E0000}"/>
    <cellStyle name="40% - Accent5 122" xfId="3841" xr:uid="{00000000-0005-0000-0000-0000E70E0000}"/>
    <cellStyle name="40% - Accent5 123" xfId="3842" xr:uid="{00000000-0005-0000-0000-0000E80E0000}"/>
    <cellStyle name="40% - Accent5 124" xfId="3843" xr:uid="{00000000-0005-0000-0000-0000E90E0000}"/>
    <cellStyle name="40% - Accent5 125" xfId="3844" xr:uid="{00000000-0005-0000-0000-0000EA0E0000}"/>
    <cellStyle name="40% - Accent5 126" xfId="3845" xr:uid="{00000000-0005-0000-0000-0000EB0E0000}"/>
    <cellStyle name="40% - Accent5 127" xfId="3846" xr:uid="{00000000-0005-0000-0000-0000EC0E0000}"/>
    <cellStyle name="40% - Accent5 128" xfId="3847" xr:uid="{00000000-0005-0000-0000-0000ED0E0000}"/>
    <cellStyle name="40% - Accent5 129" xfId="3848" xr:uid="{00000000-0005-0000-0000-0000EE0E0000}"/>
    <cellStyle name="40% - Accent5 13" xfId="3849" xr:uid="{00000000-0005-0000-0000-0000EF0E0000}"/>
    <cellStyle name="40% - Accent5 130" xfId="3850" xr:uid="{00000000-0005-0000-0000-0000F00E0000}"/>
    <cellStyle name="40% - Accent5 131" xfId="3851" xr:uid="{00000000-0005-0000-0000-0000F10E0000}"/>
    <cellStyle name="40% - Accent5 132" xfId="3852" xr:uid="{00000000-0005-0000-0000-0000F20E0000}"/>
    <cellStyle name="40% - Accent5 133" xfId="3853" xr:uid="{00000000-0005-0000-0000-0000F30E0000}"/>
    <cellStyle name="40% - Accent5 134" xfId="3854" xr:uid="{00000000-0005-0000-0000-0000F40E0000}"/>
    <cellStyle name="40% - Accent5 135" xfId="3855" xr:uid="{00000000-0005-0000-0000-0000F50E0000}"/>
    <cellStyle name="40% - Accent5 136" xfId="3856" xr:uid="{00000000-0005-0000-0000-0000F60E0000}"/>
    <cellStyle name="40% - Accent5 137" xfId="3857" xr:uid="{00000000-0005-0000-0000-0000F70E0000}"/>
    <cellStyle name="40% - Accent5 138" xfId="3858" xr:uid="{00000000-0005-0000-0000-0000F80E0000}"/>
    <cellStyle name="40% - Accent5 139" xfId="3859" xr:uid="{00000000-0005-0000-0000-0000F90E0000}"/>
    <cellStyle name="40% - Accent5 14" xfId="3860" xr:uid="{00000000-0005-0000-0000-0000FA0E0000}"/>
    <cellStyle name="40% - Accent5 140" xfId="3861" xr:uid="{00000000-0005-0000-0000-0000FB0E0000}"/>
    <cellStyle name="40% - Accent5 141" xfId="3862" xr:uid="{00000000-0005-0000-0000-0000FC0E0000}"/>
    <cellStyle name="40% - Accent5 142" xfId="3863" xr:uid="{00000000-0005-0000-0000-0000FD0E0000}"/>
    <cellStyle name="40% - Accent5 143" xfId="3864" xr:uid="{00000000-0005-0000-0000-0000FE0E0000}"/>
    <cellStyle name="40% - Accent5 144" xfId="3865" xr:uid="{00000000-0005-0000-0000-0000FF0E0000}"/>
    <cellStyle name="40% - Accent5 145" xfId="3866" xr:uid="{00000000-0005-0000-0000-0000000F0000}"/>
    <cellStyle name="40% - Accent5 146" xfId="3867" xr:uid="{00000000-0005-0000-0000-0000010F0000}"/>
    <cellStyle name="40% - Accent5 147" xfId="3868" xr:uid="{00000000-0005-0000-0000-0000020F0000}"/>
    <cellStyle name="40% - Accent5 148" xfId="3869" xr:uid="{00000000-0005-0000-0000-0000030F0000}"/>
    <cellStyle name="40% - Accent5 149" xfId="3870" xr:uid="{00000000-0005-0000-0000-0000040F0000}"/>
    <cellStyle name="40% - Accent5 15" xfId="3871" xr:uid="{00000000-0005-0000-0000-0000050F0000}"/>
    <cellStyle name="40% - Accent5 150" xfId="3872" xr:uid="{00000000-0005-0000-0000-0000060F0000}"/>
    <cellStyle name="40% - Accent5 151" xfId="3873" xr:uid="{00000000-0005-0000-0000-0000070F0000}"/>
    <cellStyle name="40% - Accent5 152" xfId="3874" xr:uid="{00000000-0005-0000-0000-0000080F0000}"/>
    <cellStyle name="40% - Accent5 153" xfId="3875" xr:uid="{00000000-0005-0000-0000-0000090F0000}"/>
    <cellStyle name="40% - Accent5 154" xfId="3876" xr:uid="{00000000-0005-0000-0000-00000A0F0000}"/>
    <cellStyle name="40% - Accent5 155" xfId="3877" xr:uid="{00000000-0005-0000-0000-00000B0F0000}"/>
    <cellStyle name="40% - Accent5 156" xfId="3878" xr:uid="{00000000-0005-0000-0000-00000C0F0000}"/>
    <cellStyle name="40% - Accent5 157" xfId="3879" xr:uid="{00000000-0005-0000-0000-00000D0F0000}"/>
    <cellStyle name="40% - Accent5 158" xfId="3880" xr:uid="{00000000-0005-0000-0000-00000E0F0000}"/>
    <cellStyle name="40% - Accent5 159" xfId="3881" xr:uid="{00000000-0005-0000-0000-00000F0F0000}"/>
    <cellStyle name="40% - Accent5 16" xfId="3882" xr:uid="{00000000-0005-0000-0000-0000100F0000}"/>
    <cellStyle name="40% - Accent5 160" xfId="3883" xr:uid="{00000000-0005-0000-0000-0000110F0000}"/>
    <cellStyle name="40% - Accent5 161" xfId="3884" xr:uid="{00000000-0005-0000-0000-0000120F0000}"/>
    <cellStyle name="40% - Accent5 162" xfId="3885" xr:uid="{00000000-0005-0000-0000-0000130F0000}"/>
    <cellStyle name="40% - Accent5 163" xfId="3886" xr:uid="{00000000-0005-0000-0000-0000140F0000}"/>
    <cellStyle name="40% - Accent5 164" xfId="3887" xr:uid="{00000000-0005-0000-0000-0000150F0000}"/>
    <cellStyle name="40% - Accent5 165" xfId="3888" xr:uid="{00000000-0005-0000-0000-0000160F0000}"/>
    <cellStyle name="40% - Accent5 166" xfId="3889" xr:uid="{00000000-0005-0000-0000-0000170F0000}"/>
    <cellStyle name="40% - Accent5 167" xfId="3890" xr:uid="{00000000-0005-0000-0000-0000180F0000}"/>
    <cellStyle name="40% - Accent5 168" xfId="3891" xr:uid="{00000000-0005-0000-0000-0000190F0000}"/>
    <cellStyle name="40% - Accent5 169" xfId="3892" xr:uid="{00000000-0005-0000-0000-00001A0F0000}"/>
    <cellStyle name="40% - Accent5 17" xfId="3893" xr:uid="{00000000-0005-0000-0000-00001B0F0000}"/>
    <cellStyle name="40% - Accent5 170" xfId="3894" xr:uid="{00000000-0005-0000-0000-00001C0F0000}"/>
    <cellStyle name="40% - Accent5 171" xfId="3895" xr:uid="{00000000-0005-0000-0000-00001D0F0000}"/>
    <cellStyle name="40% - Accent5 172" xfId="3896" xr:uid="{00000000-0005-0000-0000-00001E0F0000}"/>
    <cellStyle name="40% - Accent5 173" xfId="3897" xr:uid="{00000000-0005-0000-0000-00001F0F0000}"/>
    <cellStyle name="40% - Accent5 174" xfId="3898" xr:uid="{00000000-0005-0000-0000-0000200F0000}"/>
    <cellStyle name="40% - Accent5 175" xfId="3899" xr:uid="{00000000-0005-0000-0000-0000210F0000}"/>
    <cellStyle name="40% - Accent5 176" xfId="3900" xr:uid="{00000000-0005-0000-0000-0000220F0000}"/>
    <cellStyle name="40% - Accent5 177" xfId="3901" xr:uid="{00000000-0005-0000-0000-0000230F0000}"/>
    <cellStyle name="40% - Accent5 178" xfId="3902" xr:uid="{00000000-0005-0000-0000-0000240F0000}"/>
    <cellStyle name="40% - Accent5 179" xfId="3903" xr:uid="{00000000-0005-0000-0000-0000250F0000}"/>
    <cellStyle name="40% - Accent5 18" xfId="3904" xr:uid="{00000000-0005-0000-0000-0000260F0000}"/>
    <cellStyle name="40% - Accent5 180" xfId="3905" xr:uid="{00000000-0005-0000-0000-0000270F0000}"/>
    <cellStyle name="40% - Accent5 181" xfId="3906" xr:uid="{00000000-0005-0000-0000-0000280F0000}"/>
    <cellStyle name="40% - Accent5 182" xfId="3907" xr:uid="{00000000-0005-0000-0000-0000290F0000}"/>
    <cellStyle name="40% - Accent5 183" xfId="3908" xr:uid="{00000000-0005-0000-0000-00002A0F0000}"/>
    <cellStyle name="40% - Accent5 184" xfId="3909" xr:uid="{00000000-0005-0000-0000-00002B0F0000}"/>
    <cellStyle name="40% - Accent5 185" xfId="3910" xr:uid="{00000000-0005-0000-0000-00002C0F0000}"/>
    <cellStyle name="40% - Accent5 186" xfId="3911" xr:uid="{00000000-0005-0000-0000-00002D0F0000}"/>
    <cellStyle name="40% - Accent5 187" xfId="3912" xr:uid="{00000000-0005-0000-0000-00002E0F0000}"/>
    <cellStyle name="40% - Accent5 188" xfId="3913" xr:uid="{00000000-0005-0000-0000-00002F0F0000}"/>
    <cellStyle name="40% - Accent5 189" xfId="3914" xr:uid="{00000000-0005-0000-0000-0000300F0000}"/>
    <cellStyle name="40% - Accent5 19" xfId="3915" xr:uid="{00000000-0005-0000-0000-0000310F0000}"/>
    <cellStyle name="40% - Accent5 190" xfId="3916" xr:uid="{00000000-0005-0000-0000-0000320F0000}"/>
    <cellStyle name="40% - Accent5 191" xfId="3917" xr:uid="{00000000-0005-0000-0000-0000330F0000}"/>
    <cellStyle name="40% - Accent5 192" xfId="3918" xr:uid="{00000000-0005-0000-0000-0000340F0000}"/>
    <cellStyle name="40% - Accent5 193" xfId="3919" xr:uid="{00000000-0005-0000-0000-0000350F0000}"/>
    <cellStyle name="40% - Accent5 194" xfId="3920" xr:uid="{00000000-0005-0000-0000-0000360F0000}"/>
    <cellStyle name="40% - Accent5 195" xfId="3921" xr:uid="{00000000-0005-0000-0000-0000370F0000}"/>
    <cellStyle name="40% - Accent5 196" xfId="3922" xr:uid="{00000000-0005-0000-0000-0000380F0000}"/>
    <cellStyle name="40% - Accent5 197" xfId="3923" xr:uid="{00000000-0005-0000-0000-0000390F0000}"/>
    <cellStyle name="40% - Accent5 198" xfId="3924" xr:uid="{00000000-0005-0000-0000-00003A0F0000}"/>
    <cellStyle name="40% - Accent5 199" xfId="3925" xr:uid="{00000000-0005-0000-0000-00003B0F0000}"/>
    <cellStyle name="40% - Accent5 2" xfId="3926" xr:uid="{00000000-0005-0000-0000-00003C0F0000}"/>
    <cellStyle name="40% - Accent5 2 10" xfId="3927" xr:uid="{00000000-0005-0000-0000-00003D0F0000}"/>
    <cellStyle name="40% - Accent5 2 100" xfId="3928" xr:uid="{00000000-0005-0000-0000-00003E0F0000}"/>
    <cellStyle name="40% - Accent5 2 101" xfId="3929" xr:uid="{00000000-0005-0000-0000-00003F0F0000}"/>
    <cellStyle name="40% - Accent5 2 102" xfId="3930" xr:uid="{00000000-0005-0000-0000-0000400F0000}"/>
    <cellStyle name="40% - Accent5 2 103" xfId="3931" xr:uid="{00000000-0005-0000-0000-0000410F0000}"/>
    <cellStyle name="40% - Accent5 2 104" xfId="3932" xr:uid="{00000000-0005-0000-0000-0000420F0000}"/>
    <cellStyle name="40% - Accent5 2 105" xfId="3933" xr:uid="{00000000-0005-0000-0000-0000430F0000}"/>
    <cellStyle name="40% - Accent5 2 106" xfId="3934" xr:uid="{00000000-0005-0000-0000-0000440F0000}"/>
    <cellStyle name="40% - Accent5 2 107" xfId="3935" xr:uid="{00000000-0005-0000-0000-0000450F0000}"/>
    <cellStyle name="40% - Accent5 2 108" xfId="3936" xr:uid="{00000000-0005-0000-0000-0000460F0000}"/>
    <cellStyle name="40% - Accent5 2 109" xfId="3937" xr:uid="{00000000-0005-0000-0000-0000470F0000}"/>
    <cellStyle name="40% - Accent5 2 11" xfId="3938" xr:uid="{00000000-0005-0000-0000-0000480F0000}"/>
    <cellStyle name="40% - Accent5 2 110" xfId="3939" xr:uid="{00000000-0005-0000-0000-0000490F0000}"/>
    <cellStyle name="40% - Accent5 2 111" xfId="3940" xr:uid="{00000000-0005-0000-0000-00004A0F0000}"/>
    <cellStyle name="40% - Accent5 2 112" xfId="3941" xr:uid="{00000000-0005-0000-0000-00004B0F0000}"/>
    <cellStyle name="40% - Accent5 2 113" xfId="3942" xr:uid="{00000000-0005-0000-0000-00004C0F0000}"/>
    <cellStyle name="40% - Accent5 2 114" xfId="3943" xr:uid="{00000000-0005-0000-0000-00004D0F0000}"/>
    <cellStyle name="40% - Accent5 2 115" xfId="3944" xr:uid="{00000000-0005-0000-0000-00004E0F0000}"/>
    <cellStyle name="40% - Accent5 2 116" xfId="3945" xr:uid="{00000000-0005-0000-0000-00004F0F0000}"/>
    <cellStyle name="40% - Accent5 2 117" xfId="3946" xr:uid="{00000000-0005-0000-0000-0000500F0000}"/>
    <cellStyle name="40% - Accent5 2 118" xfId="3947" xr:uid="{00000000-0005-0000-0000-0000510F0000}"/>
    <cellStyle name="40% - Accent5 2 119" xfId="3948" xr:uid="{00000000-0005-0000-0000-0000520F0000}"/>
    <cellStyle name="40% - Accent5 2 12" xfId="3949" xr:uid="{00000000-0005-0000-0000-0000530F0000}"/>
    <cellStyle name="40% - Accent5 2 120" xfId="3950" xr:uid="{00000000-0005-0000-0000-0000540F0000}"/>
    <cellStyle name="40% - Accent5 2 121" xfId="3951" xr:uid="{00000000-0005-0000-0000-0000550F0000}"/>
    <cellStyle name="40% - Accent5 2 122" xfId="3952" xr:uid="{00000000-0005-0000-0000-0000560F0000}"/>
    <cellStyle name="40% - Accent5 2 123" xfId="3953" xr:uid="{00000000-0005-0000-0000-0000570F0000}"/>
    <cellStyle name="40% - Accent5 2 124" xfId="3954" xr:uid="{00000000-0005-0000-0000-0000580F0000}"/>
    <cellStyle name="40% - Accent5 2 125" xfId="3955" xr:uid="{00000000-0005-0000-0000-0000590F0000}"/>
    <cellStyle name="40% - Accent5 2 126" xfId="3956" xr:uid="{00000000-0005-0000-0000-00005A0F0000}"/>
    <cellStyle name="40% - Accent5 2 127" xfId="3957" xr:uid="{00000000-0005-0000-0000-00005B0F0000}"/>
    <cellStyle name="40% - Accent5 2 128" xfId="3958" xr:uid="{00000000-0005-0000-0000-00005C0F0000}"/>
    <cellStyle name="40% - Accent5 2 129" xfId="3959" xr:uid="{00000000-0005-0000-0000-00005D0F0000}"/>
    <cellStyle name="40% - Accent5 2 13" xfId="3960" xr:uid="{00000000-0005-0000-0000-00005E0F0000}"/>
    <cellStyle name="40% - Accent5 2 130" xfId="3961" xr:uid="{00000000-0005-0000-0000-00005F0F0000}"/>
    <cellStyle name="40% - Accent5 2 131" xfId="3962" xr:uid="{00000000-0005-0000-0000-0000600F0000}"/>
    <cellStyle name="40% - Accent5 2 132" xfId="3963" xr:uid="{00000000-0005-0000-0000-0000610F0000}"/>
    <cellStyle name="40% - Accent5 2 133" xfId="3964" xr:uid="{00000000-0005-0000-0000-0000620F0000}"/>
    <cellStyle name="40% - Accent5 2 134" xfId="3965" xr:uid="{00000000-0005-0000-0000-0000630F0000}"/>
    <cellStyle name="40% - Accent5 2 135" xfId="3966" xr:uid="{00000000-0005-0000-0000-0000640F0000}"/>
    <cellStyle name="40% - Accent5 2 136" xfId="3967" xr:uid="{00000000-0005-0000-0000-0000650F0000}"/>
    <cellStyle name="40% - Accent5 2 137" xfId="3968" xr:uid="{00000000-0005-0000-0000-0000660F0000}"/>
    <cellStyle name="40% - Accent5 2 138" xfId="3969" xr:uid="{00000000-0005-0000-0000-0000670F0000}"/>
    <cellStyle name="40% - Accent5 2 139" xfId="3970" xr:uid="{00000000-0005-0000-0000-0000680F0000}"/>
    <cellStyle name="40% - Accent5 2 14" xfId="3971" xr:uid="{00000000-0005-0000-0000-0000690F0000}"/>
    <cellStyle name="40% - Accent5 2 140" xfId="3972" xr:uid="{00000000-0005-0000-0000-00006A0F0000}"/>
    <cellStyle name="40% - Accent5 2 141" xfId="3973" xr:uid="{00000000-0005-0000-0000-00006B0F0000}"/>
    <cellStyle name="40% - Accent5 2 142" xfId="3974" xr:uid="{00000000-0005-0000-0000-00006C0F0000}"/>
    <cellStyle name="40% - Accent5 2 143" xfId="3975" xr:uid="{00000000-0005-0000-0000-00006D0F0000}"/>
    <cellStyle name="40% - Accent5 2 144" xfId="3976" xr:uid="{00000000-0005-0000-0000-00006E0F0000}"/>
    <cellStyle name="40% - Accent5 2 145" xfId="3977" xr:uid="{00000000-0005-0000-0000-00006F0F0000}"/>
    <cellStyle name="40% - Accent5 2 146" xfId="3978" xr:uid="{00000000-0005-0000-0000-0000700F0000}"/>
    <cellStyle name="40% - Accent5 2 147" xfId="3979" xr:uid="{00000000-0005-0000-0000-0000710F0000}"/>
    <cellStyle name="40% - Accent5 2 148" xfId="3980" xr:uid="{00000000-0005-0000-0000-0000720F0000}"/>
    <cellStyle name="40% - Accent5 2 149" xfId="3981" xr:uid="{00000000-0005-0000-0000-0000730F0000}"/>
    <cellStyle name="40% - Accent5 2 15" xfId="3982" xr:uid="{00000000-0005-0000-0000-0000740F0000}"/>
    <cellStyle name="40% - Accent5 2 150" xfId="3983" xr:uid="{00000000-0005-0000-0000-0000750F0000}"/>
    <cellStyle name="40% - Accent5 2 151" xfId="3984" xr:uid="{00000000-0005-0000-0000-0000760F0000}"/>
    <cellStyle name="40% - Accent5 2 152" xfId="3985" xr:uid="{00000000-0005-0000-0000-0000770F0000}"/>
    <cellStyle name="40% - Accent5 2 153" xfId="3986" xr:uid="{00000000-0005-0000-0000-0000780F0000}"/>
    <cellStyle name="40% - Accent5 2 154" xfId="3987" xr:uid="{00000000-0005-0000-0000-0000790F0000}"/>
    <cellStyle name="40% - Accent5 2 155" xfId="3988" xr:uid="{00000000-0005-0000-0000-00007A0F0000}"/>
    <cellStyle name="40% - Accent5 2 156" xfId="3989" xr:uid="{00000000-0005-0000-0000-00007B0F0000}"/>
    <cellStyle name="40% - Accent5 2 157" xfId="3990" xr:uid="{00000000-0005-0000-0000-00007C0F0000}"/>
    <cellStyle name="40% - Accent5 2 158" xfId="3991" xr:uid="{00000000-0005-0000-0000-00007D0F0000}"/>
    <cellStyle name="40% - Accent5 2 159" xfId="3992" xr:uid="{00000000-0005-0000-0000-00007E0F0000}"/>
    <cellStyle name="40% - Accent5 2 16" xfId="3993" xr:uid="{00000000-0005-0000-0000-00007F0F0000}"/>
    <cellStyle name="40% - Accent5 2 160" xfId="3994" xr:uid="{00000000-0005-0000-0000-0000800F0000}"/>
    <cellStyle name="40% - Accent5 2 161" xfId="3995" xr:uid="{00000000-0005-0000-0000-0000810F0000}"/>
    <cellStyle name="40% - Accent5 2 162" xfId="3996" xr:uid="{00000000-0005-0000-0000-0000820F0000}"/>
    <cellStyle name="40% - Accent5 2 163" xfId="3997" xr:uid="{00000000-0005-0000-0000-0000830F0000}"/>
    <cellStyle name="40% - Accent5 2 164" xfId="3998" xr:uid="{00000000-0005-0000-0000-0000840F0000}"/>
    <cellStyle name="40% - Accent5 2 165" xfId="3999" xr:uid="{00000000-0005-0000-0000-0000850F0000}"/>
    <cellStyle name="40% - Accent5 2 166" xfId="4000" xr:uid="{00000000-0005-0000-0000-0000860F0000}"/>
    <cellStyle name="40% - Accent5 2 167" xfId="4001" xr:uid="{00000000-0005-0000-0000-0000870F0000}"/>
    <cellStyle name="40% - Accent5 2 168" xfId="4002" xr:uid="{00000000-0005-0000-0000-0000880F0000}"/>
    <cellStyle name="40% - Accent5 2 17" xfId="4003" xr:uid="{00000000-0005-0000-0000-0000890F0000}"/>
    <cellStyle name="40% - Accent5 2 18" xfId="4004" xr:uid="{00000000-0005-0000-0000-00008A0F0000}"/>
    <cellStyle name="40% - Accent5 2 19" xfId="4005" xr:uid="{00000000-0005-0000-0000-00008B0F0000}"/>
    <cellStyle name="40% - Accent5 2 2" xfId="4006" xr:uid="{00000000-0005-0000-0000-00008C0F0000}"/>
    <cellStyle name="40% - Accent5 2 20" xfId="4007" xr:uid="{00000000-0005-0000-0000-00008D0F0000}"/>
    <cellStyle name="40% - Accent5 2 21" xfId="4008" xr:uid="{00000000-0005-0000-0000-00008E0F0000}"/>
    <cellStyle name="40% - Accent5 2 22" xfId="4009" xr:uid="{00000000-0005-0000-0000-00008F0F0000}"/>
    <cellStyle name="40% - Accent5 2 23" xfId="4010" xr:uid="{00000000-0005-0000-0000-0000900F0000}"/>
    <cellStyle name="40% - Accent5 2 24" xfId="4011" xr:uid="{00000000-0005-0000-0000-0000910F0000}"/>
    <cellStyle name="40% - Accent5 2 25" xfId="4012" xr:uid="{00000000-0005-0000-0000-0000920F0000}"/>
    <cellStyle name="40% - Accent5 2 26" xfId="4013" xr:uid="{00000000-0005-0000-0000-0000930F0000}"/>
    <cellStyle name="40% - Accent5 2 27" xfId="4014" xr:uid="{00000000-0005-0000-0000-0000940F0000}"/>
    <cellStyle name="40% - Accent5 2 28" xfId="4015" xr:uid="{00000000-0005-0000-0000-0000950F0000}"/>
    <cellStyle name="40% - Accent5 2 29" xfId="4016" xr:uid="{00000000-0005-0000-0000-0000960F0000}"/>
    <cellStyle name="40% - Accent5 2 3" xfId="4017" xr:uid="{00000000-0005-0000-0000-0000970F0000}"/>
    <cellStyle name="40% - Accent5 2 30" xfId="4018" xr:uid="{00000000-0005-0000-0000-0000980F0000}"/>
    <cellStyle name="40% - Accent5 2 31" xfId="4019" xr:uid="{00000000-0005-0000-0000-0000990F0000}"/>
    <cellStyle name="40% - Accent5 2 32" xfId="4020" xr:uid="{00000000-0005-0000-0000-00009A0F0000}"/>
    <cellStyle name="40% - Accent5 2 33" xfId="4021" xr:uid="{00000000-0005-0000-0000-00009B0F0000}"/>
    <cellStyle name="40% - Accent5 2 34" xfId="4022" xr:uid="{00000000-0005-0000-0000-00009C0F0000}"/>
    <cellStyle name="40% - Accent5 2 35" xfId="4023" xr:uid="{00000000-0005-0000-0000-00009D0F0000}"/>
    <cellStyle name="40% - Accent5 2 36" xfId="4024" xr:uid="{00000000-0005-0000-0000-00009E0F0000}"/>
    <cellStyle name="40% - Accent5 2 37" xfId="4025" xr:uid="{00000000-0005-0000-0000-00009F0F0000}"/>
    <cellStyle name="40% - Accent5 2 38" xfId="4026" xr:uid="{00000000-0005-0000-0000-0000A00F0000}"/>
    <cellStyle name="40% - Accent5 2 39" xfId="4027" xr:uid="{00000000-0005-0000-0000-0000A10F0000}"/>
    <cellStyle name="40% - Accent5 2 4" xfId="4028" xr:uid="{00000000-0005-0000-0000-0000A20F0000}"/>
    <cellStyle name="40% - Accent5 2 40" xfId="4029" xr:uid="{00000000-0005-0000-0000-0000A30F0000}"/>
    <cellStyle name="40% - Accent5 2 41" xfId="4030" xr:uid="{00000000-0005-0000-0000-0000A40F0000}"/>
    <cellStyle name="40% - Accent5 2 42" xfId="4031" xr:uid="{00000000-0005-0000-0000-0000A50F0000}"/>
    <cellStyle name="40% - Accent5 2 43" xfId="4032" xr:uid="{00000000-0005-0000-0000-0000A60F0000}"/>
    <cellStyle name="40% - Accent5 2 44" xfId="4033" xr:uid="{00000000-0005-0000-0000-0000A70F0000}"/>
    <cellStyle name="40% - Accent5 2 45" xfId="4034" xr:uid="{00000000-0005-0000-0000-0000A80F0000}"/>
    <cellStyle name="40% - Accent5 2 46" xfId="4035" xr:uid="{00000000-0005-0000-0000-0000A90F0000}"/>
    <cellStyle name="40% - Accent5 2 47" xfId="4036" xr:uid="{00000000-0005-0000-0000-0000AA0F0000}"/>
    <cellStyle name="40% - Accent5 2 48" xfId="4037" xr:uid="{00000000-0005-0000-0000-0000AB0F0000}"/>
    <cellStyle name="40% - Accent5 2 49" xfId="4038" xr:uid="{00000000-0005-0000-0000-0000AC0F0000}"/>
    <cellStyle name="40% - Accent5 2 5" xfId="4039" xr:uid="{00000000-0005-0000-0000-0000AD0F0000}"/>
    <cellStyle name="40% - Accent5 2 50" xfId="4040" xr:uid="{00000000-0005-0000-0000-0000AE0F0000}"/>
    <cellStyle name="40% - Accent5 2 51" xfId="4041" xr:uid="{00000000-0005-0000-0000-0000AF0F0000}"/>
    <cellStyle name="40% - Accent5 2 52" xfId="4042" xr:uid="{00000000-0005-0000-0000-0000B00F0000}"/>
    <cellStyle name="40% - Accent5 2 53" xfId="4043" xr:uid="{00000000-0005-0000-0000-0000B10F0000}"/>
    <cellStyle name="40% - Accent5 2 54" xfId="4044" xr:uid="{00000000-0005-0000-0000-0000B20F0000}"/>
    <cellStyle name="40% - Accent5 2 55" xfId="4045" xr:uid="{00000000-0005-0000-0000-0000B30F0000}"/>
    <cellStyle name="40% - Accent5 2 56" xfId="4046" xr:uid="{00000000-0005-0000-0000-0000B40F0000}"/>
    <cellStyle name="40% - Accent5 2 57" xfId="4047" xr:uid="{00000000-0005-0000-0000-0000B50F0000}"/>
    <cellStyle name="40% - Accent5 2 58" xfId="4048" xr:uid="{00000000-0005-0000-0000-0000B60F0000}"/>
    <cellStyle name="40% - Accent5 2 59" xfId="4049" xr:uid="{00000000-0005-0000-0000-0000B70F0000}"/>
    <cellStyle name="40% - Accent5 2 6" xfId="4050" xr:uid="{00000000-0005-0000-0000-0000B80F0000}"/>
    <cellStyle name="40% - Accent5 2 60" xfId="4051" xr:uid="{00000000-0005-0000-0000-0000B90F0000}"/>
    <cellStyle name="40% - Accent5 2 61" xfId="4052" xr:uid="{00000000-0005-0000-0000-0000BA0F0000}"/>
    <cellStyle name="40% - Accent5 2 62" xfId="4053" xr:uid="{00000000-0005-0000-0000-0000BB0F0000}"/>
    <cellStyle name="40% - Accent5 2 63" xfId="4054" xr:uid="{00000000-0005-0000-0000-0000BC0F0000}"/>
    <cellStyle name="40% - Accent5 2 64" xfId="4055" xr:uid="{00000000-0005-0000-0000-0000BD0F0000}"/>
    <cellStyle name="40% - Accent5 2 65" xfId="4056" xr:uid="{00000000-0005-0000-0000-0000BE0F0000}"/>
    <cellStyle name="40% - Accent5 2 66" xfId="4057" xr:uid="{00000000-0005-0000-0000-0000BF0F0000}"/>
    <cellStyle name="40% - Accent5 2 67" xfId="4058" xr:uid="{00000000-0005-0000-0000-0000C00F0000}"/>
    <cellStyle name="40% - Accent5 2 68" xfId="4059" xr:uid="{00000000-0005-0000-0000-0000C10F0000}"/>
    <cellStyle name="40% - Accent5 2 69" xfId="4060" xr:uid="{00000000-0005-0000-0000-0000C20F0000}"/>
    <cellStyle name="40% - Accent5 2 7" xfId="4061" xr:uid="{00000000-0005-0000-0000-0000C30F0000}"/>
    <cellStyle name="40% - Accent5 2 70" xfId="4062" xr:uid="{00000000-0005-0000-0000-0000C40F0000}"/>
    <cellStyle name="40% - Accent5 2 71" xfId="4063" xr:uid="{00000000-0005-0000-0000-0000C50F0000}"/>
    <cellStyle name="40% - Accent5 2 72" xfId="4064" xr:uid="{00000000-0005-0000-0000-0000C60F0000}"/>
    <cellStyle name="40% - Accent5 2 73" xfId="4065" xr:uid="{00000000-0005-0000-0000-0000C70F0000}"/>
    <cellStyle name="40% - Accent5 2 74" xfId="4066" xr:uid="{00000000-0005-0000-0000-0000C80F0000}"/>
    <cellStyle name="40% - Accent5 2 75" xfId="4067" xr:uid="{00000000-0005-0000-0000-0000C90F0000}"/>
    <cellStyle name="40% - Accent5 2 76" xfId="4068" xr:uid="{00000000-0005-0000-0000-0000CA0F0000}"/>
    <cellStyle name="40% - Accent5 2 77" xfId="4069" xr:uid="{00000000-0005-0000-0000-0000CB0F0000}"/>
    <cellStyle name="40% - Accent5 2 78" xfId="4070" xr:uid="{00000000-0005-0000-0000-0000CC0F0000}"/>
    <cellStyle name="40% - Accent5 2 79" xfId="4071" xr:uid="{00000000-0005-0000-0000-0000CD0F0000}"/>
    <cellStyle name="40% - Accent5 2 8" xfId="4072" xr:uid="{00000000-0005-0000-0000-0000CE0F0000}"/>
    <cellStyle name="40% - Accent5 2 80" xfId="4073" xr:uid="{00000000-0005-0000-0000-0000CF0F0000}"/>
    <cellStyle name="40% - Accent5 2 81" xfId="4074" xr:uid="{00000000-0005-0000-0000-0000D00F0000}"/>
    <cellStyle name="40% - Accent5 2 82" xfId="4075" xr:uid="{00000000-0005-0000-0000-0000D10F0000}"/>
    <cellStyle name="40% - Accent5 2 83" xfId="4076" xr:uid="{00000000-0005-0000-0000-0000D20F0000}"/>
    <cellStyle name="40% - Accent5 2 84" xfId="4077" xr:uid="{00000000-0005-0000-0000-0000D30F0000}"/>
    <cellStyle name="40% - Accent5 2 85" xfId="4078" xr:uid="{00000000-0005-0000-0000-0000D40F0000}"/>
    <cellStyle name="40% - Accent5 2 86" xfId="4079" xr:uid="{00000000-0005-0000-0000-0000D50F0000}"/>
    <cellStyle name="40% - Accent5 2 87" xfId="4080" xr:uid="{00000000-0005-0000-0000-0000D60F0000}"/>
    <cellStyle name="40% - Accent5 2 88" xfId="4081" xr:uid="{00000000-0005-0000-0000-0000D70F0000}"/>
    <cellStyle name="40% - Accent5 2 89" xfId="4082" xr:uid="{00000000-0005-0000-0000-0000D80F0000}"/>
    <cellStyle name="40% - Accent5 2 9" xfId="4083" xr:uid="{00000000-0005-0000-0000-0000D90F0000}"/>
    <cellStyle name="40% - Accent5 2 90" xfId="4084" xr:uid="{00000000-0005-0000-0000-0000DA0F0000}"/>
    <cellStyle name="40% - Accent5 2 91" xfId="4085" xr:uid="{00000000-0005-0000-0000-0000DB0F0000}"/>
    <cellStyle name="40% - Accent5 2 92" xfId="4086" xr:uid="{00000000-0005-0000-0000-0000DC0F0000}"/>
    <cellStyle name="40% - Accent5 2 93" xfId="4087" xr:uid="{00000000-0005-0000-0000-0000DD0F0000}"/>
    <cellStyle name="40% - Accent5 2 94" xfId="4088" xr:uid="{00000000-0005-0000-0000-0000DE0F0000}"/>
    <cellStyle name="40% - Accent5 2 95" xfId="4089" xr:uid="{00000000-0005-0000-0000-0000DF0F0000}"/>
    <cellStyle name="40% - Accent5 2 96" xfId="4090" xr:uid="{00000000-0005-0000-0000-0000E00F0000}"/>
    <cellStyle name="40% - Accent5 2 97" xfId="4091" xr:uid="{00000000-0005-0000-0000-0000E10F0000}"/>
    <cellStyle name="40% - Accent5 2 98" xfId="4092" xr:uid="{00000000-0005-0000-0000-0000E20F0000}"/>
    <cellStyle name="40% - Accent5 2 99" xfId="4093" xr:uid="{00000000-0005-0000-0000-0000E30F0000}"/>
    <cellStyle name="40% - Accent5 20" xfId="4094" xr:uid="{00000000-0005-0000-0000-0000E40F0000}"/>
    <cellStyle name="40% - Accent5 200" xfId="4095" xr:uid="{00000000-0005-0000-0000-0000E50F0000}"/>
    <cellStyle name="40% - Accent5 201" xfId="4096" xr:uid="{00000000-0005-0000-0000-0000E60F0000}"/>
    <cellStyle name="40% - Accent5 202" xfId="4097" xr:uid="{00000000-0005-0000-0000-0000E70F0000}"/>
    <cellStyle name="40% - Accent5 203" xfId="4098" xr:uid="{00000000-0005-0000-0000-0000E80F0000}"/>
    <cellStyle name="40% - Accent5 204" xfId="4099" xr:uid="{00000000-0005-0000-0000-0000E90F0000}"/>
    <cellStyle name="40% - Accent5 205" xfId="4100" xr:uid="{00000000-0005-0000-0000-0000EA0F0000}"/>
    <cellStyle name="40% - Accent5 206" xfId="4101" xr:uid="{00000000-0005-0000-0000-0000EB0F0000}"/>
    <cellStyle name="40% - Accent5 207" xfId="4102" xr:uid="{00000000-0005-0000-0000-0000EC0F0000}"/>
    <cellStyle name="40% - Accent5 208" xfId="4103" xr:uid="{00000000-0005-0000-0000-0000ED0F0000}"/>
    <cellStyle name="40% - Accent5 209" xfId="4104" xr:uid="{00000000-0005-0000-0000-0000EE0F0000}"/>
    <cellStyle name="40% - Accent5 21" xfId="4105" xr:uid="{00000000-0005-0000-0000-0000EF0F0000}"/>
    <cellStyle name="40% - Accent5 210" xfId="4106" xr:uid="{00000000-0005-0000-0000-0000F00F0000}"/>
    <cellStyle name="40% - Accent5 211" xfId="4107" xr:uid="{00000000-0005-0000-0000-0000F10F0000}"/>
    <cellStyle name="40% - Accent5 212" xfId="4108" xr:uid="{00000000-0005-0000-0000-0000F20F0000}"/>
    <cellStyle name="40% - Accent5 213" xfId="4109" xr:uid="{00000000-0005-0000-0000-0000F30F0000}"/>
    <cellStyle name="40% - Accent5 22" xfId="4110" xr:uid="{00000000-0005-0000-0000-0000F40F0000}"/>
    <cellStyle name="40% - Accent5 23" xfId="4111" xr:uid="{00000000-0005-0000-0000-0000F50F0000}"/>
    <cellStyle name="40% - Accent5 24" xfId="4112" xr:uid="{00000000-0005-0000-0000-0000F60F0000}"/>
    <cellStyle name="40% - Accent5 25" xfId="4113" xr:uid="{00000000-0005-0000-0000-0000F70F0000}"/>
    <cellStyle name="40% - Accent5 26" xfId="4114" xr:uid="{00000000-0005-0000-0000-0000F80F0000}"/>
    <cellStyle name="40% - Accent5 27" xfId="4115" xr:uid="{00000000-0005-0000-0000-0000F90F0000}"/>
    <cellStyle name="40% - Accent5 28" xfId="4116" xr:uid="{00000000-0005-0000-0000-0000FA0F0000}"/>
    <cellStyle name="40% - Accent5 29" xfId="4117" xr:uid="{00000000-0005-0000-0000-0000FB0F0000}"/>
    <cellStyle name="40% - Accent5 3" xfId="4118" xr:uid="{00000000-0005-0000-0000-0000FC0F0000}"/>
    <cellStyle name="40% - Accent5 30" xfId="4119" xr:uid="{00000000-0005-0000-0000-0000FD0F0000}"/>
    <cellStyle name="40% - Accent5 31" xfId="4120" xr:uid="{00000000-0005-0000-0000-0000FE0F0000}"/>
    <cellStyle name="40% - Accent5 32" xfId="4121" xr:uid="{00000000-0005-0000-0000-0000FF0F0000}"/>
    <cellStyle name="40% - Accent5 33" xfId="4122" xr:uid="{00000000-0005-0000-0000-000000100000}"/>
    <cellStyle name="40% - Accent5 34" xfId="4123" xr:uid="{00000000-0005-0000-0000-000001100000}"/>
    <cellStyle name="40% - Accent5 35" xfId="4124" xr:uid="{00000000-0005-0000-0000-000002100000}"/>
    <cellStyle name="40% - Accent5 36" xfId="4125" xr:uid="{00000000-0005-0000-0000-000003100000}"/>
    <cellStyle name="40% - Accent5 37" xfId="4126" xr:uid="{00000000-0005-0000-0000-000004100000}"/>
    <cellStyle name="40% - Accent5 38" xfId="4127" xr:uid="{00000000-0005-0000-0000-000005100000}"/>
    <cellStyle name="40% - Accent5 39" xfId="4128" xr:uid="{00000000-0005-0000-0000-000006100000}"/>
    <cellStyle name="40% - Accent5 4" xfId="4129" xr:uid="{00000000-0005-0000-0000-000007100000}"/>
    <cellStyle name="40% - Accent5 40" xfId="4130" xr:uid="{00000000-0005-0000-0000-000008100000}"/>
    <cellStyle name="40% - Accent5 41" xfId="4131" xr:uid="{00000000-0005-0000-0000-000009100000}"/>
    <cellStyle name="40% - Accent5 42" xfId="4132" xr:uid="{00000000-0005-0000-0000-00000A100000}"/>
    <cellStyle name="40% - Accent5 43" xfId="4133" xr:uid="{00000000-0005-0000-0000-00000B100000}"/>
    <cellStyle name="40% - Accent5 44" xfId="4134" xr:uid="{00000000-0005-0000-0000-00000C100000}"/>
    <cellStyle name="40% - Accent5 45" xfId="4135" xr:uid="{00000000-0005-0000-0000-00000D100000}"/>
    <cellStyle name="40% - Accent5 46" xfId="4136" xr:uid="{00000000-0005-0000-0000-00000E100000}"/>
    <cellStyle name="40% - Accent5 47" xfId="4137" xr:uid="{00000000-0005-0000-0000-00000F100000}"/>
    <cellStyle name="40% - Accent5 48" xfId="4138" xr:uid="{00000000-0005-0000-0000-000010100000}"/>
    <cellStyle name="40% - Accent5 49" xfId="4139" xr:uid="{00000000-0005-0000-0000-000011100000}"/>
    <cellStyle name="40% - Accent5 5" xfId="4140" xr:uid="{00000000-0005-0000-0000-000012100000}"/>
    <cellStyle name="40% - Accent5 50" xfId="4141" xr:uid="{00000000-0005-0000-0000-000013100000}"/>
    <cellStyle name="40% - Accent5 51" xfId="4142" xr:uid="{00000000-0005-0000-0000-000014100000}"/>
    <cellStyle name="40% - Accent5 52" xfId="4143" xr:uid="{00000000-0005-0000-0000-000015100000}"/>
    <cellStyle name="40% - Accent5 53" xfId="4144" xr:uid="{00000000-0005-0000-0000-000016100000}"/>
    <cellStyle name="40% - Accent5 54" xfId="4145" xr:uid="{00000000-0005-0000-0000-000017100000}"/>
    <cellStyle name="40% - Accent5 55" xfId="4146" xr:uid="{00000000-0005-0000-0000-000018100000}"/>
    <cellStyle name="40% - Accent5 56" xfId="4147" xr:uid="{00000000-0005-0000-0000-000019100000}"/>
    <cellStyle name="40% - Accent5 57" xfId="4148" xr:uid="{00000000-0005-0000-0000-00001A100000}"/>
    <cellStyle name="40% - Accent5 58" xfId="4149" xr:uid="{00000000-0005-0000-0000-00001B100000}"/>
    <cellStyle name="40% - Accent5 59" xfId="4150" xr:uid="{00000000-0005-0000-0000-00001C100000}"/>
    <cellStyle name="40% - Accent5 6" xfId="4151" xr:uid="{00000000-0005-0000-0000-00001D100000}"/>
    <cellStyle name="40% - Accent5 60" xfId="4152" xr:uid="{00000000-0005-0000-0000-00001E100000}"/>
    <cellStyle name="40% - Accent5 61" xfId="4153" xr:uid="{00000000-0005-0000-0000-00001F100000}"/>
    <cellStyle name="40% - Accent5 62" xfId="4154" xr:uid="{00000000-0005-0000-0000-000020100000}"/>
    <cellStyle name="40% - Accent5 63" xfId="4155" xr:uid="{00000000-0005-0000-0000-000021100000}"/>
    <cellStyle name="40% - Accent5 64" xfId="4156" xr:uid="{00000000-0005-0000-0000-000022100000}"/>
    <cellStyle name="40% - Accent5 65" xfId="4157" xr:uid="{00000000-0005-0000-0000-000023100000}"/>
    <cellStyle name="40% - Accent5 66" xfId="4158" xr:uid="{00000000-0005-0000-0000-000024100000}"/>
    <cellStyle name="40% - Accent5 67" xfId="4159" xr:uid="{00000000-0005-0000-0000-000025100000}"/>
    <cellStyle name="40% - Accent5 68" xfId="4160" xr:uid="{00000000-0005-0000-0000-000026100000}"/>
    <cellStyle name="40% - Accent5 69" xfId="4161" xr:uid="{00000000-0005-0000-0000-000027100000}"/>
    <cellStyle name="40% - Accent5 7" xfId="4162" xr:uid="{00000000-0005-0000-0000-000028100000}"/>
    <cellStyle name="40% - Accent5 70" xfId="4163" xr:uid="{00000000-0005-0000-0000-000029100000}"/>
    <cellStyle name="40% - Accent5 71" xfId="4164" xr:uid="{00000000-0005-0000-0000-00002A100000}"/>
    <cellStyle name="40% - Accent5 72" xfId="4165" xr:uid="{00000000-0005-0000-0000-00002B100000}"/>
    <cellStyle name="40% - Accent5 73" xfId="4166" xr:uid="{00000000-0005-0000-0000-00002C100000}"/>
    <cellStyle name="40% - Accent5 74" xfId="4167" xr:uid="{00000000-0005-0000-0000-00002D100000}"/>
    <cellStyle name="40% - Accent5 75" xfId="4168" xr:uid="{00000000-0005-0000-0000-00002E100000}"/>
    <cellStyle name="40% - Accent5 76" xfId="4169" xr:uid="{00000000-0005-0000-0000-00002F100000}"/>
    <cellStyle name="40% - Accent5 77" xfId="4170" xr:uid="{00000000-0005-0000-0000-000030100000}"/>
    <cellStyle name="40% - Accent5 78" xfId="4171" xr:uid="{00000000-0005-0000-0000-000031100000}"/>
    <cellStyle name="40% - Accent5 79" xfId="4172" xr:uid="{00000000-0005-0000-0000-000032100000}"/>
    <cellStyle name="40% - Accent5 8" xfId="4173" xr:uid="{00000000-0005-0000-0000-000033100000}"/>
    <cellStyle name="40% - Accent5 80" xfId="4174" xr:uid="{00000000-0005-0000-0000-000034100000}"/>
    <cellStyle name="40% - Accent5 81" xfId="4175" xr:uid="{00000000-0005-0000-0000-000035100000}"/>
    <cellStyle name="40% - Accent5 82" xfId="4176" xr:uid="{00000000-0005-0000-0000-000036100000}"/>
    <cellStyle name="40% - Accent5 83" xfId="4177" xr:uid="{00000000-0005-0000-0000-000037100000}"/>
    <cellStyle name="40% - Accent5 84" xfId="4178" xr:uid="{00000000-0005-0000-0000-000038100000}"/>
    <cellStyle name="40% - Accent5 85" xfId="4179" xr:uid="{00000000-0005-0000-0000-000039100000}"/>
    <cellStyle name="40% - Accent5 86" xfId="4180" xr:uid="{00000000-0005-0000-0000-00003A100000}"/>
    <cellStyle name="40% - Accent5 87" xfId="4181" xr:uid="{00000000-0005-0000-0000-00003B100000}"/>
    <cellStyle name="40% - Accent5 88" xfId="4182" xr:uid="{00000000-0005-0000-0000-00003C100000}"/>
    <cellStyle name="40% - Accent5 89" xfId="4183" xr:uid="{00000000-0005-0000-0000-00003D100000}"/>
    <cellStyle name="40% - Accent5 9" xfId="4184" xr:uid="{00000000-0005-0000-0000-00003E100000}"/>
    <cellStyle name="40% - Accent5 90" xfId="4185" xr:uid="{00000000-0005-0000-0000-00003F100000}"/>
    <cellStyle name="40% - Accent5 91" xfId="4186" xr:uid="{00000000-0005-0000-0000-000040100000}"/>
    <cellStyle name="40% - Accent5 92" xfId="4187" xr:uid="{00000000-0005-0000-0000-000041100000}"/>
    <cellStyle name="40% - Accent5 93" xfId="4188" xr:uid="{00000000-0005-0000-0000-000042100000}"/>
    <cellStyle name="40% - Accent5 94" xfId="4189" xr:uid="{00000000-0005-0000-0000-000043100000}"/>
    <cellStyle name="40% - Accent5 95" xfId="4190" xr:uid="{00000000-0005-0000-0000-000044100000}"/>
    <cellStyle name="40% - Accent5 96" xfId="4191" xr:uid="{00000000-0005-0000-0000-000045100000}"/>
    <cellStyle name="40% - Accent5 97" xfId="4192" xr:uid="{00000000-0005-0000-0000-000046100000}"/>
    <cellStyle name="40% - Accent5 98" xfId="4193" xr:uid="{00000000-0005-0000-0000-000047100000}"/>
    <cellStyle name="40% - Accent5 99" xfId="4194" xr:uid="{00000000-0005-0000-0000-000048100000}"/>
    <cellStyle name="40% - Accent6 10" xfId="4195" xr:uid="{00000000-0005-0000-0000-000049100000}"/>
    <cellStyle name="40% - Accent6 100" xfId="4196" xr:uid="{00000000-0005-0000-0000-00004A100000}"/>
    <cellStyle name="40% - Accent6 101" xfId="4197" xr:uid="{00000000-0005-0000-0000-00004B100000}"/>
    <cellStyle name="40% - Accent6 102" xfId="4198" xr:uid="{00000000-0005-0000-0000-00004C100000}"/>
    <cellStyle name="40% - Accent6 103" xfId="4199" xr:uid="{00000000-0005-0000-0000-00004D100000}"/>
    <cellStyle name="40% - Accent6 104" xfId="4200" xr:uid="{00000000-0005-0000-0000-00004E100000}"/>
    <cellStyle name="40% - Accent6 105" xfId="4201" xr:uid="{00000000-0005-0000-0000-00004F100000}"/>
    <cellStyle name="40% - Accent6 106" xfId="4202" xr:uid="{00000000-0005-0000-0000-000050100000}"/>
    <cellStyle name="40% - Accent6 107" xfId="4203" xr:uid="{00000000-0005-0000-0000-000051100000}"/>
    <cellStyle name="40% - Accent6 108" xfId="4204" xr:uid="{00000000-0005-0000-0000-000052100000}"/>
    <cellStyle name="40% - Accent6 109" xfId="4205" xr:uid="{00000000-0005-0000-0000-000053100000}"/>
    <cellStyle name="40% - Accent6 11" xfId="4206" xr:uid="{00000000-0005-0000-0000-000054100000}"/>
    <cellStyle name="40% - Accent6 110" xfId="4207" xr:uid="{00000000-0005-0000-0000-000055100000}"/>
    <cellStyle name="40% - Accent6 111" xfId="4208" xr:uid="{00000000-0005-0000-0000-000056100000}"/>
    <cellStyle name="40% - Accent6 112" xfId="4209" xr:uid="{00000000-0005-0000-0000-000057100000}"/>
    <cellStyle name="40% - Accent6 113" xfId="4210" xr:uid="{00000000-0005-0000-0000-000058100000}"/>
    <cellStyle name="40% - Accent6 114" xfId="4211" xr:uid="{00000000-0005-0000-0000-000059100000}"/>
    <cellStyle name="40% - Accent6 115" xfId="4212" xr:uid="{00000000-0005-0000-0000-00005A100000}"/>
    <cellStyle name="40% - Accent6 116" xfId="4213" xr:uid="{00000000-0005-0000-0000-00005B100000}"/>
    <cellStyle name="40% - Accent6 117" xfId="4214" xr:uid="{00000000-0005-0000-0000-00005C100000}"/>
    <cellStyle name="40% - Accent6 118" xfId="4215" xr:uid="{00000000-0005-0000-0000-00005D100000}"/>
    <cellStyle name="40% - Accent6 119" xfId="4216" xr:uid="{00000000-0005-0000-0000-00005E100000}"/>
    <cellStyle name="40% - Accent6 12" xfId="4217" xr:uid="{00000000-0005-0000-0000-00005F100000}"/>
    <cellStyle name="40% - Accent6 120" xfId="4218" xr:uid="{00000000-0005-0000-0000-000060100000}"/>
    <cellStyle name="40% - Accent6 121" xfId="4219" xr:uid="{00000000-0005-0000-0000-000061100000}"/>
    <cellStyle name="40% - Accent6 122" xfId="4220" xr:uid="{00000000-0005-0000-0000-000062100000}"/>
    <cellStyle name="40% - Accent6 123" xfId="4221" xr:uid="{00000000-0005-0000-0000-000063100000}"/>
    <cellStyle name="40% - Accent6 124" xfId="4222" xr:uid="{00000000-0005-0000-0000-000064100000}"/>
    <cellStyle name="40% - Accent6 125" xfId="4223" xr:uid="{00000000-0005-0000-0000-000065100000}"/>
    <cellStyle name="40% - Accent6 126" xfId="4224" xr:uid="{00000000-0005-0000-0000-000066100000}"/>
    <cellStyle name="40% - Accent6 127" xfId="4225" xr:uid="{00000000-0005-0000-0000-000067100000}"/>
    <cellStyle name="40% - Accent6 128" xfId="4226" xr:uid="{00000000-0005-0000-0000-000068100000}"/>
    <cellStyle name="40% - Accent6 129" xfId="4227" xr:uid="{00000000-0005-0000-0000-000069100000}"/>
    <cellStyle name="40% - Accent6 13" xfId="4228" xr:uid="{00000000-0005-0000-0000-00006A100000}"/>
    <cellStyle name="40% - Accent6 130" xfId="4229" xr:uid="{00000000-0005-0000-0000-00006B100000}"/>
    <cellStyle name="40% - Accent6 131" xfId="4230" xr:uid="{00000000-0005-0000-0000-00006C100000}"/>
    <cellStyle name="40% - Accent6 132" xfId="4231" xr:uid="{00000000-0005-0000-0000-00006D100000}"/>
    <cellStyle name="40% - Accent6 133" xfId="4232" xr:uid="{00000000-0005-0000-0000-00006E100000}"/>
    <cellStyle name="40% - Accent6 134" xfId="4233" xr:uid="{00000000-0005-0000-0000-00006F100000}"/>
    <cellStyle name="40% - Accent6 135" xfId="4234" xr:uid="{00000000-0005-0000-0000-000070100000}"/>
    <cellStyle name="40% - Accent6 136" xfId="4235" xr:uid="{00000000-0005-0000-0000-000071100000}"/>
    <cellStyle name="40% - Accent6 137" xfId="4236" xr:uid="{00000000-0005-0000-0000-000072100000}"/>
    <cellStyle name="40% - Accent6 138" xfId="4237" xr:uid="{00000000-0005-0000-0000-000073100000}"/>
    <cellStyle name="40% - Accent6 139" xfId="4238" xr:uid="{00000000-0005-0000-0000-000074100000}"/>
    <cellStyle name="40% - Accent6 14" xfId="4239" xr:uid="{00000000-0005-0000-0000-000075100000}"/>
    <cellStyle name="40% - Accent6 140" xfId="4240" xr:uid="{00000000-0005-0000-0000-000076100000}"/>
    <cellStyle name="40% - Accent6 141" xfId="4241" xr:uid="{00000000-0005-0000-0000-000077100000}"/>
    <cellStyle name="40% - Accent6 142" xfId="4242" xr:uid="{00000000-0005-0000-0000-000078100000}"/>
    <cellStyle name="40% - Accent6 143" xfId="4243" xr:uid="{00000000-0005-0000-0000-000079100000}"/>
    <cellStyle name="40% - Accent6 144" xfId="4244" xr:uid="{00000000-0005-0000-0000-00007A100000}"/>
    <cellStyle name="40% - Accent6 145" xfId="4245" xr:uid="{00000000-0005-0000-0000-00007B100000}"/>
    <cellStyle name="40% - Accent6 146" xfId="4246" xr:uid="{00000000-0005-0000-0000-00007C100000}"/>
    <cellStyle name="40% - Accent6 147" xfId="4247" xr:uid="{00000000-0005-0000-0000-00007D100000}"/>
    <cellStyle name="40% - Accent6 148" xfId="4248" xr:uid="{00000000-0005-0000-0000-00007E100000}"/>
    <cellStyle name="40% - Accent6 149" xfId="4249" xr:uid="{00000000-0005-0000-0000-00007F100000}"/>
    <cellStyle name="40% - Accent6 15" xfId="4250" xr:uid="{00000000-0005-0000-0000-000080100000}"/>
    <cellStyle name="40% - Accent6 150" xfId="4251" xr:uid="{00000000-0005-0000-0000-000081100000}"/>
    <cellStyle name="40% - Accent6 151" xfId="4252" xr:uid="{00000000-0005-0000-0000-000082100000}"/>
    <cellStyle name="40% - Accent6 152" xfId="4253" xr:uid="{00000000-0005-0000-0000-000083100000}"/>
    <cellStyle name="40% - Accent6 153" xfId="4254" xr:uid="{00000000-0005-0000-0000-000084100000}"/>
    <cellStyle name="40% - Accent6 154" xfId="4255" xr:uid="{00000000-0005-0000-0000-000085100000}"/>
    <cellStyle name="40% - Accent6 155" xfId="4256" xr:uid="{00000000-0005-0000-0000-000086100000}"/>
    <cellStyle name="40% - Accent6 156" xfId="4257" xr:uid="{00000000-0005-0000-0000-000087100000}"/>
    <cellStyle name="40% - Accent6 157" xfId="4258" xr:uid="{00000000-0005-0000-0000-000088100000}"/>
    <cellStyle name="40% - Accent6 158" xfId="4259" xr:uid="{00000000-0005-0000-0000-000089100000}"/>
    <cellStyle name="40% - Accent6 159" xfId="4260" xr:uid="{00000000-0005-0000-0000-00008A100000}"/>
    <cellStyle name="40% - Accent6 16" xfId="4261" xr:uid="{00000000-0005-0000-0000-00008B100000}"/>
    <cellStyle name="40% - Accent6 160" xfId="4262" xr:uid="{00000000-0005-0000-0000-00008C100000}"/>
    <cellStyle name="40% - Accent6 161" xfId="4263" xr:uid="{00000000-0005-0000-0000-00008D100000}"/>
    <cellStyle name="40% - Accent6 162" xfId="4264" xr:uid="{00000000-0005-0000-0000-00008E100000}"/>
    <cellStyle name="40% - Accent6 163" xfId="4265" xr:uid="{00000000-0005-0000-0000-00008F100000}"/>
    <cellStyle name="40% - Accent6 164" xfId="4266" xr:uid="{00000000-0005-0000-0000-000090100000}"/>
    <cellStyle name="40% - Accent6 165" xfId="4267" xr:uid="{00000000-0005-0000-0000-000091100000}"/>
    <cellStyle name="40% - Accent6 166" xfId="4268" xr:uid="{00000000-0005-0000-0000-000092100000}"/>
    <cellStyle name="40% - Accent6 167" xfId="4269" xr:uid="{00000000-0005-0000-0000-000093100000}"/>
    <cellStyle name="40% - Accent6 168" xfId="4270" xr:uid="{00000000-0005-0000-0000-000094100000}"/>
    <cellStyle name="40% - Accent6 169" xfId="4271" xr:uid="{00000000-0005-0000-0000-000095100000}"/>
    <cellStyle name="40% - Accent6 17" xfId="4272" xr:uid="{00000000-0005-0000-0000-000096100000}"/>
    <cellStyle name="40% - Accent6 170" xfId="4273" xr:uid="{00000000-0005-0000-0000-000097100000}"/>
    <cellStyle name="40% - Accent6 171" xfId="4274" xr:uid="{00000000-0005-0000-0000-000098100000}"/>
    <cellStyle name="40% - Accent6 172" xfId="4275" xr:uid="{00000000-0005-0000-0000-000099100000}"/>
    <cellStyle name="40% - Accent6 173" xfId="4276" xr:uid="{00000000-0005-0000-0000-00009A100000}"/>
    <cellStyle name="40% - Accent6 174" xfId="4277" xr:uid="{00000000-0005-0000-0000-00009B100000}"/>
    <cellStyle name="40% - Accent6 175" xfId="4278" xr:uid="{00000000-0005-0000-0000-00009C100000}"/>
    <cellStyle name="40% - Accent6 176" xfId="4279" xr:uid="{00000000-0005-0000-0000-00009D100000}"/>
    <cellStyle name="40% - Accent6 177" xfId="4280" xr:uid="{00000000-0005-0000-0000-00009E100000}"/>
    <cellStyle name="40% - Accent6 178" xfId="4281" xr:uid="{00000000-0005-0000-0000-00009F100000}"/>
    <cellStyle name="40% - Accent6 179" xfId="4282" xr:uid="{00000000-0005-0000-0000-0000A0100000}"/>
    <cellStyle name="40% - Accent6 18" xfId="4283" xr:uid="{00000000-0005-0000-0000-0000A1100000}"/>
    <cellStyle name="40% - Accent6 180" xfId="4284" xr:uid="{00000000-0005-0000-0000-0000A2100000}"/>
    <cellStyle name="40% - Accent6 181" xfId="4285" xr:uid="{00000000-0005-0000-0000-0000A3100000}"/>
    <cellStyle name="40% - Accent6 182" xfId="4286" xr:uid="{00000000-0005-0000-0000-0000A4100000}"/>
    <cellStyle name="40% - Accent6 183" xfId="4287" xr:uid="{00000000-0005-0000-0000-0000A5100000}"/>
    <cellStyle name="40% - Accent6 184" xfId="4288" xr:uid="{00000000-0005-0000-0000-0000A6100000}"/>
    <cellStyle name="40% - Accent6 185" xfId="4289" xr:uid="{00000000-0005-0000-0000-0000A7100000}"/>
    <cellStyle name="40% - Accent6 186" xfId="4290" xr:uid="{00000000-0005-0000-0000-0000A8100000}"/>
    <cellStyle name="40% - Accent6 187" xfId="4291" xr:uid="{00000000-0005-0000-0000-0000A9100000}"/>
    <cellStyle name="40% - Accent6 188" xfId="4292" xr:uid="{00000000-0005-0000-0000-0000AA100000}"/>
    <cellStyle name="40% - Accent6 189" xfId="4293" xr:uid="{00000000-0005-0000-0000-0000AB100000}"/>
    <cellStyle name="40% - Accent6 19" xfId="4294" xr:uid="{00000000-0005-0000-0000-0000AC100000}"/>
    <cellStyle name="40% - Accent6 190" xfId="4295" xr:uid="{00000000-0005-0000-0000-0000AD100000}"/>
    <cellStyle name="40% - Accent6 191" xfId="4296" xr:uid="{00000000-0005-0000-0000-0000AE100000}"/>
    <cellStyle name="40% - Accent6 192" xfId="4297" xr:uid="{00000000-0005-0000-0000-0000AF100000}"/>
    <cellStyle name="40% - Accent6 193" xfId="4298" xr:uid="{00000000-0005-0000-0000-0000B0100000}"/>
    <cellStyle name="40% - Accent6 194" xfId="4299" xr:uid="{00000000-0005-0000-0000-0000B1100000}"/>
    <cellStyle name="40% - Accent6 195" xfId="4300" xr:uid="{00000000-0005-0000-0000-0000B2100000}"/>
    <cellStyle name="40% - Accent6 196" xfId="4301" xr:uid="{00000000-0005-0000-0000-0000B3100000}"/>
    <cellStyle name="40% - Accent6 197" xfId="4302" xr:uid="{00000000-0005-0000-0000-0000B4100000}"/>
    <cellStyle name="40% - Accent6 198" xfId="4303" xr:uid="{00000000-0005-0000-0000-0000B5100000}"/>
    <cellStyle name="40% - Accent6 199" xfId="4304" xr:uid="{00000000-0005-0000-0000-0000B6100000}"/>
    <cellStyle name="40% - Accent6 2" xfId="4305" xr:uid="{00000000-0005-0000-0000-0000B7100000}"/>
    <cellStyle name="40% - Accent6 2 10" xfId="4306" xr:uid="{00000000-0005-0000-0000-0000B8100000}"/>
    <cellStyle name="40% - Accent6 2 100" xfId="4307" xr:uid="{00000000-0005-0000-0000-0000B9100000}"/>
    <cellStyle name="40% - Accent6 2 101" xfId="4308" xr:uid="{00000000-0005-0000-0000-0000BA100000}"/>
    <cellStyle name="40% - Accent6 2 102" xfId="4309" xr:uid="{00000000-0005-0000-0000-0000BB100000}"/>
    <cellStyle name="40% - Accent6 2 103" xfId="4310" xr:uid="{00000000-0005-0000-0000-0000BC100000}"/>
    <cellStyle name="40% - Accent6 2 104" xfId="4311" xr:uid="{00000000-0005-0000-0000-0000BD100000}"/>
    <cellStyle name="40% - Accent6 2 105" xfId="4312" xr:uid="{00000000-0005-0000-0000-0000BE100000}"/>
    <cellStyle name="40% - Accent6 2 106" xfId="4313" xr:uid="{00000000-0005-0000-0000-0000BF100000}"/>
    <cellStyle name="40% - Accent6 2 107" xfId="4314" xr:uid="{00000000-0005-0000-0000-0000C0100000}"/>
    <cellStyle name="40% - Accent6 2 108" xfId="4315" xr:uid="{00000000-0005-0000-0000-0000C1100000}"/>
    <cellStyle name="40% - Accent6 2 109" xfId="4316" xr:uid="{00000000-0005-0000-0000-0000C2100000}"/>
    <cellStyle name="40% - Accent6 2 11" xfId="4317" xr:uid="{00000000-0005-0000-0000-0000C3100000}"/>
    <cellStyle name="40% - Accent6 2 110" xfId="4318" xr:uid="{00000000-0005-0000-0000-0000C4100000}"/>
    <cellStyle name="40% - Accent6 2 111" xfId="4319" xr:uid="{00000000-0005-0000-0000-0000C5100000}"/>
    <cellStyle name="40% - Accent6 2 112" xfId="4320" xr:uid="{00000000-0005-0000-0000-0000C6100000}"/>
    <cellStyle name="40% - Accent6 2 113" xfId="4321" xr:uid="{00000000-0005-0000-0000-0000C7100000}"/>
    <cellStyle name="40% - Accent6 2 114" xfId="4322" xr:uid="{00000000-0005-0000-0000-0000C8100000}"/>
    <cellStyle name="40% - Accent6 2 115" xfId="4323" xr:uid="{00000000-0005-0000-0000-0000C9100000}"/>
    <cellStyle name="40% - Accent6 2 116" xfId="4324" xr:uid="{00000000-0005-0000-0000-0000CA100000}"/>
    <cellStyle name="40% - Accent6 2 117" xfId="4325" xr:uid="{00000000-0005-0000-0000-0000CB100000}"/>
    <cellStyle name="40% - Accent6 2 118" xfId="4326" xr:uid="{00000000-0005-0000-0000-0000CC100000}"/>
    <cellStyle name="40% - Accent6 2 119" xfId="4327" xr:uid="{00000000-0005-0000-0000-0000CD100000}"/>
    <cellStyle name="40% - Accent6 2 12" xfId="4328" xr:uid="{00000000-0005-0000-0000-0000CE100000}"/>
    <cellStyle name="40% - Accent6 2 120" xfId="4329" xr:uid="{00000000-0005-0000-0000-0000CF100000}"/>
    <cellStyle name="40% - Accent6 2 121" xfId="4330" xr:uid="{00000000-0005-0000-0000-0000D0100000}"/>
    <cellStyle name="40% - Accent6 2 122" xfId="4331" xr:uid="{00000000-0005-0000-0000-0000D1100000}"/>
    <cellStyle name="40% - Accent6 2 123" xfId="4332" xr:uid="{00000000-0005-0000-0000-0000D2100000}"/>
    <cellStyle name="40% - Accent6 2 124" xfId="4333" xr:uid="{00000000-0005-0000-0000-0000D3100000}"/>
    <cellStyle name="40% - Accent6 2 125" xfId="4334" xr:uid="{00000000-0005-0000-0000-0000D4100000}"/>
    <cellStyle name="40% - Accent6 2 126" xfId="4335" xr:uid="{00000000-0005-0000-0000-0000D5100000}"/>
    <cellStyle name="40% - Accent6 2 127" xfId="4336" xr:uid="{00000000-0005-0000-0000-0000D6100000}"/>
    <cellStyle name="40% - Accent6 2 128" xfId="4337" xr:uid="{00000000-0005-0000-0000-0000D7100000}"/>
    <cellStyle name="40% - Accent6 2 129" xfId="4338" xr:uid="{00000000-0005-0000-0000-0000D8100000}"/>
    <cellStyle name="40% - Accent6 2 13" xfId="4339" xr:uid="{00000000-0005-0000-0000-0000D9100000}"/>
    <cellStyle name="40% - Accent6 2 130" xfId="4340" xr:uid="{00000000-0005-0000-0000-0000DA100000}"/>
    <cellStyle name="40% - Accent6 2 131" xfId="4341" xr:uid="{00000000-0005-0000-0000-0000DB100000}"/>
    <cellStyle name="40% - Accent6 2 132" xfId="4342" xr:uid="{00000000-0005-0000-0000-0000DC100000}"/>
    <cellStyle name="40% - Accent6 2 133" xfId="4343" xr:uid="{00000000-0005-0000-0000-0000DD100000}"/>
    <cellStyle name="40% - Accent6 2 134" xfId="4344" xr:uid="{00000000-0005-0000-0000-0000DE100000}"/>
    <cellStyle name="40% - Accent6 2 135" xfId="4345" xr:uid="{00000000-0005-0000-0000-0000DF100000}"/>
    <cellStyle name="40% - Accent6 2 136" xfId="4346" xr:uid="{00000000-0005-0000-0000-0000E0100000}"/>
    <cellStyle name="40% - Accent6 2 137" xfId="4347" xr:uid="{00000000-0005-0000-0000-0000E1100000}"/>
    <cellStyle name="40% - Accent6 2 138" xfId="4348" xr:uid="{00000000-0005-0000-0000-0000E2100000}"/>
    <cellStyle name="40% - Accent6 2 139" xfId="4349" xr:uid="{00000000-0005-0000-0000-0000E3100000}"/>
    <cellStyle name="40% - Accent6 2 14" xfId="4350" xr:uid="{00000000-0005-0000-0000-0000E4100000}"/>
    <cellStyle name="40% - Accent6 2 140" xfId="4351" xr:uid="{00000000-0005-0000-0000-0000E5100000}"/>
    <cellStyle name="40% - Accent6 2 141" xfId="4352" xr:uid="{00000000-0005-0000-0000-0000E6100000}"/>
    <cellStyle name="40% - Accent6 2 142" xfId="4353" xr:uid="{00000000-0005-0000-0000-0000E7100000}"/>
    <cellStyle name="40% - Accent6 2 143" xfId="4354" xr:uid="{00000000-0005-0000-0000-0000E8100000}"/>
    <cellStyle name="40% - Accent6 2 144" xfId="4355" xr:uid="{00000000-0005-0000-0000-0000E9100000}"/>
    <cellStyle name="40% - Accent6 2 145" xfId="4356" xr:uid="{00000000-0005-0000-0000-0000EA100000}"/>
    <cellStyle name="40% - Accent6 2 146" xfId="4357" xr:uid="{00000000-0005-0000-0000-0000EB100000}"/>
    <cellStyle name="40% - Accent6 2 147" xfId="4358" xr:uid="{00000000-0005-0000-0000-0000EC100000}"/>
    <cellStyle name="40% - Accent6 2 148" xfId="4359" xr:uid="{00000000-0005-0000-0000-0000ED100000}"/>
    <cellStyle name="40% - Accent6 2 149" xfId="4360" xr:uid="{00000000-0005-0000-0000-0000EE100000}"/>
    <cellStyle name="40% - Accent6 2 15" xfId="4361" xr:uid="{00000000-0005-0000-0000-0000EF100000}"/>
    <cellStyle name="40% - Accent6 2 150" xfId="4362" xr:uid="{00000000-0005-0000-0000-0000F0100000}"/>
    <cellStyle name="40% - Accent6 2 151" xfId="4363" xr:uid="{00000000-0005-0000-0000-0000F1100000}"/>
    <cellStyle name="40% - Accent6 2 152" xfId="4364" xr:uid="{00000000-0005-0000-0000-0000F2100000}"/>
    <cellStyle name="40% - Accent6 2 153" xfId="4365" xr:uid="{00000000-0005-0000-0000-0000F3100000}"/>
    <cellStyle name="40% - Accent6 2 154" xfId="4366" xr:uid="{00000000-0005-0000-0000-0000F4100000}"/>
    <cellStyle name="40% - Accent6 2 155" xfId="4367" xr:uid="{00000000-0005-0000-0000-0000F5100000}"/>
    <cellStyle name="40% - Accent6 2 156" xfId="4368" xr:uid="{00000000-0005-0000-0000-0000F6100000}"/>
    <cellStyle name="40% - Accent6 2 157" xfId="4369" xr:uid="{00000000-0005-0000-0000-0000F7100000}"/>
    <cellStyle name="40% - Accent6 2 158" xfId="4370" xr:uid="{00000000-0005-0000-0000-0000F8100000}"/>
    <cellStyle name="40% - Accent6 2 159" xfId="4371" xr:uid="{00000000-0005-0000-0000-0000F9100000}"/>
    <cellStyle name="40% - Accent6 2 16" xfId="4372" xr:uid="{00000000-0005-0000-0000-0000FA100000}"/>
    <cellStyle name="40% - Accent6 2 160" xfId="4373" xr:uid="{00000000-0005-0000-0000-0000FB100000}"/>
    <cellStyle name="40% - Accent6 2 161" xfId="4374" xr:uid="{00000000-0005-0000-0000-0000FC100000}"/>
    <cellStyle name="40% - Accent6 2 162" xfId="4375" xr:uid="{00000000-0005-0000-0000-0000FD100000}"/>
    <cellStyle name="40% - Accent6 2 163" xfId="4376" xr:uid="{00000000-0005-0000-0000-0000FE100000}"/>
    <cellStyle name="40% - Accent6 2 164" xfId="4377" xr:uid="{00000000-0005-0000-0000-0000FF100000}"/>
    <cellStyle name="40% - Accent6 2 165" xfId="4378" xr:uid="{00000000-0005-0000-0000-000000110000}"/>
    <cellStyle name="40% - Accent6 2 166" xfId="4379" xr:uid="{00000000-0005-0000-0000-000001110000}"/>
    <cellStyle name="40% - Accent6 2 167" xfId="4380" xr:uid="{00000000-0005-0000-0000-000002110000}"/>
    <cellStyle name="40% - Accent6 2 168" xfId="4381" xr:uid="{00000000-0005-0000-0000-000003110000}"/>
    <cellStyle name="40% - Accent6 2 17" xfId="4382" xr:uid="{00000000-0005-0000-0000-000004110000}"/>
    <cellStyle name="40% - Accent6 2 18" xfId="4383" xr:uid="{00000000-0005-0000-0000-000005110000}"/>
    <cellStyle name="40% - Accent6 2 19" xfId="4384" xr:uid="{00000000-0005-0000-0000-000006110000}"/>
    <cellStyle name="40% - Accent6 2 2" xfId="4385" xr:uid="{00000000-0005-0000-0000-000007110000}"/>
    <cellStyle name="40% - Accent6 2 20" xfId="4386" xr:uid="{00000000-0005-0000-0000-000008110000}"/>
    <cellStyle name="40% - Accent6 2 21" xfId="4387" xr:uid="{00000000-0005-0000-0000-000009110000}"/>
    <cellStyle name="40% - Accent6 2 22" xfId="4388" xr:uid="{00000000-0005-0000-0000-00000A110000}"/>
    <cellStyle name="40% - Accent6 2 23" xfId="4389" xr:uid="{00000000-0005-0000-0000-00000B110000}"/>
    <cellStyle name="40% - Accent6 2 24" xfId="4390" xr:uid="{00000000-0005-0000-0000-00000C110000}"/>
    <cellStyle name="40% - Accent6 2 25" xfId="4391" xr:uid="{00000000-0005-0000-0000-00000D110000}"/>
    <cellStyle name="40% - Accent6 2 26" xfId="4392" xr:uid="{00000000-0005-0000-0000-00000E110000}"/>
    <cellStyle name="40% - Accent6 2 27" xfId="4393" xr:uid="{00000000-0005-0000-0000-00000F110000}"/>
    <cellStyle name="40% - Accent6 2 28" xfId="4394" xr:uid="{00000000-0005-0000-0000-000010110000}"/>
    <cellStyle name="40% - Accent6 2 29" xfId="4395" xr:uid="{00000000-0005-0000-0000-000011110000}"/>
    <cellStyle name="40% - Accent6 2 3" xfId="4396" xr:uid="{00000000-0005-0000-0000-000012110000}"/>
    <cellStyle name="40% - Accent6 2 30" xfId="4397" xr:uid="{00000000-0005-0000-0000-000013110000}"/>
    <cellStyle name="40% - Accent6 2 31" xfId="4398" xr:uid="{00000000-0005-0000-0000-000014110000}"/>
    <cellStyle name="40% - Accent6 2 32" xfId="4399" xr:uid="{00000000-0005-0000-0000-000015110000}"/>
    <cellStyle name="40% - Accent6 2 33" xfId="4400" xr:uid="{00000000-0005-0000-0000-000016110000}"/>
    <cellStyle name="40% - Accent6 2 34" xfId="4401" xr:uid="{00000000-0005-0000-0000-000017110000}"/>
    <cellStyle name="40% - Accent6 2 35" xfId="4402" xr:uid="{00000000-0005-0000-0000-000018110000}"/>
    <cellStyle name="40% - Accent6 2 36" xfId="4403" xr:uid="{00000000-0005-0000-0000-000019110000}"/>
    <cellStyle name="40% - Accent6 2 37" xfId="4404" xr:uid="{00000000-0005-0000-0000-00001A110000}"/>
    <cellStyle name="40% - Accent6 2 38" xfId="4405" xr:uid="{00000000-0005-0000-0000-00001B110000}"/>
    <cellStyle name="40% - Accent6 2 39" xfId="4406" xr:uid="{00000000-0005-0000-0000-00001C110000}"/>
    <cellStyle name="40% - Accent6 2 4" xfId="4407" xr:uid="{00000000-0005-0000-0000-00001D110000}"/>
    <cellStyle name="40% - Accent6 2 40" xfId="4408" xr:uid="{00000000-0005-0000-0000-00001E110000}"/>
    <cellStyle name="40% - Accent6 2 41" xfId="4409" xr:uid="{00000000-0005-0000-0000-00001F110000}"/>
    <cellStyle name="40% - Accent6 2 42" xfId="4410" xr:uid="{00000000-0005-0000-0000-000020110000}"/>
    <cellStyle name="40% - Accent6 2 43" xfId="4411" xr:uid="{00000000-0005-0000-0000-000021110000}"/>
    <cellStyle name="40% - Accent6 2 44" xfId="4412" xr:uid="{00000000-0005-0000-0000-000022110000}"/>
    <cellStyle name="40% - Accent6 2 45" xfId="4413" xr:uid="{00000000-0005-0000-0000-000023110000}"/>
    <cellStyle name="40% - Accent6 2 46" xfId="4414" xr:uid="{00000000-0005-0000-0000-000024110000}"/>
    <cellStyle name="40% - Accent6 2 47" xfId="4415" xr:uid="{00000000-0005-0000-0000-000025110000}"/>
    <cellStyle name="40% - Accent6 2 48" xfId="4416" xr:uid="{00000000-0005-0000-0000-000026110000}"/>
    <cellStyle name="40% - Accent6 2 49" xfId="4417" xr:uid="{00000000-0005-0000-0000-000027110000}"/>
    <cellStyle name="40% - Accent6 2 5" xfId="4418" xr:uid="{00000000-0005-0000-0000-000028110000}"/>
    <cellStyle name="40% - Accent6 2 50" xfId="4419" xr:uid="{00000000-0005-0000-0000-000029110000}"/>
    <cellStyle name="40% - Accent6 2 51" xfId="4420" xr:uid="{00000000-0005-0000-0000-00002A110000}"/>
    <cellStyle name="40% - Accent6 2 52" xfId="4421" xr:uid="{00000000-0005-0000-0000-00002B110000}"/>
    <cellStyle name="40% - Accent6 2 53" xfId="4422" xr:uid="{00000000-0005-0000-0000-00002C110000}"/>
    <cellStyle name="40% - Accent6 2 54" xfId="4423" xr:uid="{00000000-0005-0000-0000-00002D110000}"/>
    <cellStyle name="40% - Accent6 2 55" xfId="4424" xr:uid="{00000000-0005-0000-0000-00002E110000}"/>
    <cellStyle name="40% - Accent6 2 56" xfId="4425" xr:uid="{00000000-0005-0000-0000-00002F110000}"/>
    <cellStyle name="40% - Accent6 2 57" xfId="4426" xr:uid="{00000000-0005-0000-0000-000030110000}"/>
    <cellStyle name="40% - Accent6 2 58" xfId="4427" xr:uid="{00000000-0005-0000-0000-000031110000}"/>
    <cellStyle name="40% - Accent6 2 59" xfId="4428" xr:uid="{00000000-0005-0000-0000-000032110000}"/>
    <cellStyle name="40% - Accent6 2 6" xfId="4429" xr:uid="{00000000-0005-0000-0000-000033110000}"/>
    <cellStyle name="40% - Accent6 2 60" xfId="4430" xr:uid="{00000000-0005-0000-0000-000034110000}"/>
    <cellStyle name="40% - Accent6 2 61" xfId="4431" xr:uid="{00000000-0005-0000-0000-000035110000}"/>
    <cellStyle name="40% - Accent6 2 62" xfId="4432" xr:uid="{00000000-0005-0000-0000-000036110000}"/>
    <cellStyle name="40% - Accent6 2 63" xfId="4433" xr:uid="{00000000-0005-0000-0000-000037110000}"/>
    <cellStyle name="40% - Accent6 2 64" xfId="4434" xr:uid="{00000000-0005-0000-0000-000038110000}"/>
    <cellStyle name="40% - Accent6 2 65" xfId="4435" xr:uid="{00000000-0005-0000-0000-000039110000}"/>
    <cellStyle name="40% - Accent6 2 66" xfId="4436" xr:uid="{00000000-0005-0000-0000-00003A110000}"/>
    <cellStyle name="40% - Accent6 2 67" xfId="4437" xr:uid="{00000000-0005-0000-0000-00003B110000}"/>
    <cellStyle name="40% - Accent6 2 68" xfId="4438" xr:uid="{00000000-0005-0000-0000-00003C110000}"/>
    <cellStyle name="40% - Accent6 2 69" xfId="4439" xr:uid="{00000000-0005-0000-0000-00003D110000}"/>
    <cellStyle name="40% - Accent6 2 7" xfId="4440" xr:uid="{00000000-0005-0000-0000-00003E110000}"/>
    <cellStyle name="40% - Accent6 2 70" xfId="4441" xr:uid="{00000000-0005-0000-0000-00003F110000}"/>
    <cellStyle name="40% - Accent6 2 71" xfId="4442" xr:uid="{00000000-0005-0000-0000-000040110000}"/>
    <cellStyle name="40% - Accent6 2 72" xfId="4443" xr:uid="{00000000-0005-0000-0000-000041110000}"/>
    <cellStyle name="40% - Accent6 2 73" xfId="4444" xr:uid="{00000000-0005-0000-0000-000042110000}"/>
    <cellStyle name="40% - Accent6 2 74" xfId="4445" xr:uid="{00000000-0005-0000-0000-000043110000}"/>
    <cellStyle name="40% - Accent6 2 75" xfId="4446" xr:uid="{00000000-0005-0000-0000-000044110000}"/>
    <cellStyle name="40% - Accent6 2 76" xfId="4447" xr:uid="{00000000-0005-0000-0000-000045110000}"/>
    <cellStyle name="40% - Accent6 2 77" xfId="4448" xr:uid="{00000000-0005-0000-0000-000046110000}"/>
    <cellStyle name="40% - Accent6 2 78" xfId="4449" xr:uid="{00000000-0005-0000-0000-000047110000}"/>
    <cellStyle name="40% - Accent6 2 79" xfId="4450" xr:uid="{00000000-0005-0000-0000-000048110000}"/>
    <cellStyle name="40% - Accent6 2 8" xfId="4451" xr:uid="{00000000-0005-0000-0000-000049110000}"/>
    <cellStyle name="40% - Accent6 2 80" xfId="4452" xr:uid="{00000000-0005-0000-0000-00004A110000}"/>
    <cellStyle name="40% - Accent6 2 81" xfId="4453" xr:uid="{00000000-0005-0000-0000-00004B110000}"/>
    <cellStyle name="40% - Accent6 2 82" xfId="4454" xr:uid="{00000000-0005-0000-0000-00004C110000}"/>
    <cellStyle name="40% - Accent6 2 83" xfId="4455" xr:uid="{00000000-0005-0000-0000-00004D110000}"/>
    <cellStyle name="40% - Accent6 2 84" xfId="4456" xr:uid="{00000000-0005-0000-0000-00004E110000}"/>
    <cellStyle name="40% - Accent6 2 85" xfId="4457" xr:uid="{00000000-0005-0000-0000-00004F110000}"/>
    <cellStyle name="40% - Accent6 2 86" xfId="4458" xr:uid="{00000000-0005-0000-0000-000050110000}"/>
    <cellStyle name="40% - Accent6 2 87" xfId="4459" xr:uid="{00000000-0005-0000-0000-000051110000}"/>
    <cellStyle name="40% - Accent6 2 88" xfId="4460" xr:uid="{00000000-0005-0000-0000-000052110000}"/>
    <cellStyle name="40% - Accent6 2 89" xfId="4461" xr:uid="{00000000-0005-0000-0000-000053110000}"/>
    <cellStyle name="40% - Accent6 2 9" xfId="4462" xr:uid="{00000000-0005-0000-0000-000054110000}"/>
    <cellStyle name="40% - Accent6 2 90" xfId="4463" xr:uid="{00000000-0005-0000-0000-000055110000}"/>
    <cellStyle name="40% - Accent6 2 91" xfId="4464" xr:uid="{00000000-0005-0000-0000-000056110000}"/>
    <cellStyle name="40% - Accent6 2 92" xfId="4465" xr:uid="{00000000-0005-0000-0000-000057110000}"/>
    <cellStyle name="40% - Accent6 2 93" xfId="4466" xr:uid="{00000000-0005-0000-0000-000058110000}"/>
    <cellStyle name="40% - Accent6 2 94" xfId="4467" xr:uid="{00000000-0005-0000-0000-000059110000}"/>
    <cellStyle name="40% - Accent6 2 95" xfId="4468" xr:uid="{00000000-0005-0000-0000-00005A110000}"/>
    <cellStyle name="40% - Accent6 2 96" xfId="4469" xr:uid="{00000000-0005-0000-0000-00005B110000}"/>
    <cellStyle name="40% - Accent6 2 97" xfId="4470" xr:uid="{00000000-0005-0000-0000-00005C110000}"/>
    <cellStyle name="40% - Accent6 2 98" xfId="4471" xr:uid="{00000000-0005-0000-0000-00005D110000}"/>
    <cellStyle name="40% - Accent6 2 99" xfId="4472" xr:uid="{00000000-0005-0000-0000-00005E110000}"/>
    <cellStyle name="40% - Accent6 20" xfId="4473" xr:uid="{00000000-0005-0000-0000-00005F110000}"/>
    <cellStyle name="40% - Accent6 200" xfId="4474" xr:uid="{00000000-0005-0000-0000-000060110000}"/>
    <cellStyle name="40% - Accent6 201" xfId="4475" xr:uid="{00000000-0005-0000-0000-000061110000}"/>
    <cellStyle name="40% - Accent6 202" xfId="4476" xr:uid="{00000000-0005-0000-0000-000062110000}"/>
    <cellStyle name="40% - Accent6 203" xfId="4477" xr:uid="{00000000-0005-0000-0000-000063110000}"/>
    <cellStyle name="40% - Accent6 204" xfId="4478" xr:uid="{00000000-0005-0000-0000-000064110000}"/>
    <cellStyle name="40% - Accent6 205" xfId="4479" xr:uid="{00000000-0005-0000-0000-000065110000}"/>
    <cellStyle name="40% - Accent6 206" xfId="4480" xr:uid="{00000000-0005-0000-0000-000066110000}"/>
    <cellStyle name="40% - Accent6 207" xfId="4481" xr:uid="{00000000-0005-0000-0000-000067110000}"/>
    <cellStyle name="40% - Accent6 208" xfId="4482" xr:uid="{00000000-0005-0000-0000-000068110000}"/>
    <cellStyle name="40% - Accent6 209" xfId="4483" xr:uid="{00000000-0005-0000-0000-000069110000}"/>
    <cellStyle name="40% - Accent6 21" xfId="4484" xr:uid="{00000000-0005-0000-0000-00006A110000}"/>
    <cellStyle name="40% - Accent6 210" xfId="4485" xr:uid="{00000000-0005-0000-0000-00006B110000}"/>
    <cellStyle name="40% - Accent6 211" xfId="4486" xr:uid="{00000000-0005-0000-0000-00006C110000}"/>
    <cellStyle name="40% - Accent6 212" xfId="4487" xr:uid="{00000000-0005-0000-0000-00006D110000}"/>
    <cellStyle name="40% - Accent6 213" xfId="4488" xr:uid="{00000000-0005-0000-0000-00006E110000}"/>
    <cellStyle name="40% - Accent6 22" xfId="4489" xr:uid="{00000000-0005-0000-0000-00006F110000}"/>
    <cellStyle name="40% - Accent6 23" xfId="4490" xr:uid="{00000000-0005-0000-0000-000070110000}"/>
    <cellStyle name="40% - Accent6 24" xfId="4491" xr:uid="{00000000-0005-0000-0000-000071110000}"/>
    <cellStyle name="40% - Accent6 25" xfId="4492" xr:uid="{00000000-0005-0000-0000-000072110000}"/>
    <cellStyle name="40% - Accent6 26" xfId="4493" xr:uid="{00000000-0005-0000-0000-000073110000}"/>
    <cellStyle name="40% - Accent6 27" xfId="4494" xr:uid="{00000000-0005-0000-0000-000074110000}"/>
    <cellStyle name="40% - Accent6 28" xfId="4495" xr:uid="{00000000-0005-0000-0000-000075110000}"/>
    <cellStyle name="40% - Accent6 29" xfId="4496" xr:uid="{00000000-0005-0000-0000-000076110000}"/>
    <cellStyle name="40% - Accent6 3" xfId="4497" xr:uid="{00000000-0005-0000-0000-000077110000}"/>
    <cellStyle name="40% - Accent6 30" xfId="4498" xr:uid="{00000000-0005-0000-0000-000078110000}"/>
    <cellStyle name="40% - Accent6 31" xfId="4499" xr:uid="{00000000-0005-0000-0000-000079110000}"/>
    <cellStyle name="40% - Accent6 32" xfId="4500" xr:uid="{00000000-0005-0000-0000-00007A110000}"/>
    <cellStyle name="40% - Accent6 33" xfId="4501" xr:uid="{00000000-0005-0000-0000-00007B110000}"/>
    <cellStyle name="40% - Accent6 34" xfId="4502" xr:uid="{00000000-0005-0000-0000-00007C110000}"/>
    <cellStyle name="40% - Accent6 35" xfId="4503" xr:uid="{00000000-0005-0000-0000-00007D110000}"/>
    <cellStyle name="40% - Accent6 36" xfId="4504" xr:uid="{00000000-0005-0000-0000-00007E110000}"/>
    <cellStyle name="40% - Accent6 37" xfId="4505" xr:uid="{00000000-0005-0000-0000-00007F110000}"/>
    <cellStyle name="40% - Accent6 38" xfId="4506" xr:uid="{00000000-0005-0000-0000-000080110000}"/>
    <cellStyle name="40% - Accent6 39" xfId="4507" xr:uid="{00000000-0005-0000-0000-000081110000}"/>
    <cellStyle name="40% - Accent6 4" xfId="4508" xr:uid="{00000000-0005-0000-0000-000082110000}"/>
    <cellStyle name="40% - Accent6 40" xfId="4509" xr:uid="{00000000-0005-0000-0000-000083110000}"/>
    <cellStyle name="40% - Accent6 41" xfId="4510" xr:uid="{00000000-0005-0000-0000-000084110000}"/>
    <cellStyle name="40% - Accent6 42" xfId="4511" xr:uid="{00000000-0005-0000-0000-000085110000}"/>
    <cellStyle name="40% - Accent6 43" xfId="4512" xr:uid="{00000000-0005-0000-0000-000086110000}"/>
    <cellStyle name="40% - Accent6 44" xfId="4513" xr:uid="{00000000-0005-0000-0000-000087110000}"/>
    <cellStyle name="40% - Accent6 45" xfId="4514" xr:uid="{00000000-0005-0000-0000-000088110000}"/>
    <cellStyle name="40% - Accent6 46" xfId="4515" xr:uid="{00000000-0005-0000-0000-000089110000}"/>
    <cellStyle name="40% - Accent6 47" xfId="4516" xr:uid="{00000000-0005-0000-0000-00008A110000}"/>
    <cellStyle name="40% - Accent6 48" xfId="4517" xr:uid="{00000000-0005-0000-0000-00008B110000}"/>
    <cellStyle name="40% - Accent6 49" xfId="4518" xr:uid="{00000000-0005-0000-0000-00008C110000}"/>
    <cellStyle name="40% - Accent6 5" xfId="4519" xr:uid="{00000000-0005-0000-0000-00008D110000}"/>
    <cellStyle name="40% - Accent6 50" xfId="4520" xr:uid="{00000000-0005-0000-0000-00008E110000}"/>
    <cellStyle name="40% - Accent6 51" xfId="4521" xr:uid="{00000000-0005-0000-0000-00008F110000}"/>
    <cellStyle name="40% - Accent6 52" xfId="4522" xr:uid="{00000000-0005-0000-0000-000090110000}"/>
    <cellStyle name="40% - Accent6 53" xfId="4523" xr:uid="{00000000-0005-0000-0000-000091110000}"/>
    <cellStyle name="40% - Accent6 54" xfId="4524" xr:uid="{00000000-0005-0000-0000-000092110000}"/>
    <cellStyle name="40% - Accent6 55" xfId="4525" xr:uid="{00000000-0005-0000-0000-000093110000}"/>
    <cellStyle name="40% - Accent6 56" xfId="4526" xr:uid="{00000000-0005-0000-0000-000094110000}"/>
    <cellStyle name="40% - Accent6 57" xfId="4527" xr:uid="{00000000-0005-0000-0000-000095110000}"/>
    <cellStyle name="40% - Accent6 58" xfId="4528" xr:uid="{00000000-0005-0000-0000-000096110000}"/>
    <cellStyle name="40% - Accent6 59" xfId="4529" xr:uid="{00000000-0005-0000-0000-000097110000}"/>
    <cellStyle name="40% - Accent6 6" xfId="4530" xr:uid="{00000000-0005-0000-0000-000098110000}"/>
    <cellStyle name="40% - Accent6 60" xfId="4531" xr:uid="{00000000-0005-0000-0000-000099110000}"/>
    <cellStyle name="40% - Accent6 61" xfId="4532" xr:uid="{00000000-0005-0000-0000-00009A110000}"/>
    <cellStyle name="40% - Accent6 62" xfId="4533" xr:uid="{00000000-0005-0000-0000-00009B110000}"/>
    <cellStyle name="40% - Accent6 63" xfId="4534" xr:uid="{00000000-0005-0000-0000-00009C110000}"/>
    <cellStyle name="40% - Accent6 64" xfId="4535" xr:uid="{00000000-0005-0000-0000-00009D110000}"/>
    <cellStyle name="40% - Accent6 65" xfId="4536" xr:uid="{00000000-0005-0000-0000-00009E110000}"/>
    <cellStyle name="40% - Accent6 66" xfId="4537" xr:uid="{00000000-0005-0000-0000-00009F110000}"/>
    <cellStyle name="40% - Accent6 67" xfId="4538" xr:uid="{00000000-0005-0000-0000-0000A0110000}"/>
    <cellStyle name="40% - Accent6 68" xfId="4539" xr:uid="{00000000-0005-0000-0000-0000A1110000}"/>
    <cellStyle name="40% - Accent6 69" xfId="4540" xr:uid="{00000000-0005-0000-0000-0000A2110000}"/>
    <cellStyle name="40% - Accent6 7" xfId="4541" xr:uid="{00000000-0005-0000-0000-0000A3110000}"/>
    <cellStyle name="40% - Accent6 70" xfId="4542" xr:uid="{00000000-0005-0000-0000-0000A4110000}"/>
    <cellStyle name="40% - Accent6 71" xfId="4543" xr:uid="{00000000-0005-0000-0000-0000A5110000}"/>
    <cellStyle name="40% - Accent6 72" xfId="4544" xr:uid="{00000000-0005-0000-0000-0000A6110000}"/>
    <cellStyle name="40% - Accent6 73" xfId="4545" xr:uid="{00000000-0005-0000-0000-0000A7110000}"/>
    <cellStyle name="40% - Accent6 74" xfId="4546" xr:uid="{00000000-0005-0000-0000-0000A8110000}"/>
    <cellStyle name="40% - Accent6 75" xfId="4547" xr:uid="{00000000-0005-0000-0000-0000A9110000}"/>
    <cellStyle name="40% - Accent6 76" xfId="4548" xr:uid="{00000000-0005-0000-0000-0000AA110000}"/>
    <cellStyle name="40% - Accent6 77" xfId="4549" xr:uid="{00000000-0005-0000-0000-0000AB110000}"/>
    <cellStyle name="40% - Accent6 78" xfId="4550" xr:uid="{00000000-0005-0000-0000-0000AC110000}"/>
    <cellStyle name="40% - Accent6 79" xfId="4551" xr:uid="{00000000-0005-0000-0000-0000AD110000}"/>
    <cellStyle name="40% - Accent6 8" xfId="4552" xr:uid="{00000000-0005-0000-0000-0000AE110000}"/>
    <cellStyle name="40% - Accent6 80" xfId="4553" xr:uid="{00000000-0005-0000-0000-0000AF110000}"/>
    <cellStyle name="40% - Accent6 81" xfId="4554" xr:uid="{00000000-0005-0000-0000-0000B0110000}"/>
    <cellStyle name="40% - Accent6 82" xfId="4555" xr:uid="{00000000-0005-0000-0000-0000B1110000}"/>
    <cellStyle name="40% - Accent6 83" xfId="4556" xr:uid="{00000000-0005-0000-0000-0000B2110000}"/>
    <cellStyle name="40% - Accent6 84" xfId="4557" xr:uid="{00000000-0005-0000-0000-0000B3110000}"/>
    <cellStyle name="40% - Accent6 85" xfId="4558" xr:uid="{00000000-0005-0000-0000-0000B4110000}"/>
    <cellStyle name="40% - Accent6 86" xfId="4559" xr:uid="{00000000-0005-0000-0000-0000B5110000}"/>
    <cellStyle name="40% - Accent6 87" xfId="4560" xr:uid="{00000000-0005-0000-0000-0000B6110000}"/>
    <cellStyle name="40% - Accent6 88" xfId="4561" xr:uid="{00000000-0005-0000-0000-0000B7110000}"/>
    <cellStyle name="40% - Accent6 89" xfId="4562" xr:uid="{00000000-0005-0000-0000-0000B8110000}"/>
    <cellStyle name="40% - Accent6 9" xfId="4563" xr:uid="{00000000-0005-0000-0000-0000B9110000}"/>
    <cellStyle name="40% - Accent6 90" xfId="4564" xr:uid="{00000000-0005-0000-0000-0000BA110000}"/>
    <cellStyle name="40% - Accent6 91" xfId="4565" xr:uid="{00000000-0005-0000-0000-0000BB110000}"/>
    <cellStyle name="40% - Accent6 92" xfId="4566" xr:uid="{00000000-0005-0000-0000-0000BC110000}"/>
    <cellStyle name="40% - Accent6 93" xfId="4567" xr:uid="{00000000-0005-0000-0000-0000BD110000}"/>
    <cellStyle name="40% - Accent6 94" xfId="4568" xr:uid="{00000000-0005-0000-0000-0000BE110000}"/>
    <cellStyle name="40% - Accent6 95" xfId="4569" xr:uid="{00000000-0005-0000-0000-0000BF110000}"/>
    <cellStyle name="40% - Accent6 96" xfId="4570" xr:uid="{00000000-0005-0000-0000-0000C0110000}"/>
    <cellStyle name="40% - Accent6 97" xfId="4571" xr:uid="{00000000-0005-0000-0000-0000C1110000}"/>
    <cellStyle name="40% - Accent6 98" xfId="4572" xr:uid="{00000000-0005-0000-0000-0000C2110000}"/>
    <cellStyle name="40% - Accent6 99" xfId="4573" xr:uid="{00000000-0005-0000-0000-0000C3110000}"/>
    <cellStyle name="60% - Accent1 10" xfId="4574" xr:uid="{00000000-0005-0000-0000-0000C4110000}"/>
    <cellStyle name="60% - Accent1 100" xfId="4575" xr:uid="{00000000-0005-0000-0000-0000C5110000}"/>
    <cellStyle name="60% - Accent1 101" xfId="4576" xr:uid="{00000000-0005-0000-0000-0000C6110000}"/>
    <cellStyle name="60% - Accent1 102" xfId="4577" xr:uid="{00000000-0005-0000-0000-0000C7110000}"/>
    <cellStyle name="60% - Accent1 103" xfId="4578" xr:uid="{00000000-0005-0000-0000-0000C8110000}"/>
    <cellStyle name="60% - Accent1 104" xfId="4579" xr:uid="{00000000-0005-0000-0000-0000C9110000}"/>
    <cellStyle name="60% - Accent1 105" xfId="4580" xr:uid="{00000000-0005-0000-0000-0000CA110000}"/>
    <cellStyle name="60% - Accent1 106" xfId="4581" xr:uid="{00000000-0005-0000-0000-0000CB110000}"/>
    <cellStyle name="60% - Accent1 107" xfId="4582" xr:uid="{00000000-0005-0000-0000-0000CC110000}"/>
    <cellStyle name="60% - Accent1 108" xfId="4583" xr:uid="{00000000-0005-0000-0000-0000CD110000}"/>
    <cellStyle name="60% - Accent1 109" xfId="4584" xr:uid="{00000000-0005-0000-0000-0000CE110000}"/>
    <cellStyle name="60% - Accent1 11" xfId="4585" xr:uid="{00000000-0005-0000-0000-0000CF110000}"/>
    <cellStyle name="60% - Accent1 110" xfId="4586" xr:uid="{00000000-0005-0000-0000-0000D0110000}"/>
    <cellStyle name="60% - Accent1 111" xfId="4587" xr:uid="{00000000-0005-0000-0000-0000D1110000}"/>
    <cellStyle name="60% - Accent1 112" xfId="4588" xr:uid="{00000000-0005-0000-0000-0000D2110000}"/>
    <cellStyle name="60% - Accent1 113" xfId="4589" xr:uid="{00000000-0005-0000-0000-0000D3110000}"/>
    <cellStyle name="60% - Accent1 114" xfId="4590" xr:uid="{00000000-0005-0000-0000-0000D4110000}"/>
    <cellStyle name="60% - Accent1 115" xfId="4591" xr:uid="{00000000-0005-0000-0000-0000D5110000}"/>
    <cellStyle name="60% - Accent1 116" xfId="4592" xr:uid="{00000000-0005-0000-0000-0000D6110000}"/>
    <cellStyle name="60% - Accent1 117" xfId="4593" xr:uid="{00000000-0005-0000-0000-0000D7110000}"/>
    <cellStyle name="60% - Accent1 118" xfId="4594" xr:uid="{00000000-0005-0000-0000-0000D8110000}"/>
    <cellStyle name="60% - Accent1 119" xfId="4595" xr:uid="{00000000-0005-0000-0000-0000D9110000}"/>
    <cellStyle name="60% - Accent1 12" xfId="4596" xr:uid="{00000000-0005-0000-0000-0000DA110000}"/>
    <cellStyle name="60% - Accent1 120" xfId="4597" xr:uid="{00000000-0005-0000-0000-0000DB110000}"/>
    <cellStyle name="60% - Accent1 121" xfId="4598" xr:uid="{00000000-0005-0000-0000-0000DC110000}"/>
    <cellStyle name="60% - Accent1 122" xfId="4599" xr:uid="{00000000-0005-0000-0000-0000DD110000}"/>
    <cellStyle name="60% - Accent1 123" xfId="4600" xr:uid="{00000000-0005-0000-0000-0000DE110000}"/>
    <cellStyle name="60% - Accent1 124" xfId="4601" xr:uid="{00000000-0005-0000-0000-0000DF110000}"/>
    <cellStyle name="60% - Accent1 125" xfId="4602" xr:uid="{00000000-0005-0000-0000-0000E0110000}"/>
    <cellStyle name="60% - Accent1 126" xfId="4603" xr:uid="{00000000-0005-0000-0000-0000E1110000}"/>
    <cellStyle name="60% - Accent1 127" xfId="4604" xr:uid="{00000000-0005-0000-0000-0000E2110000}"/>
    <cellStyle name="60% - Accent1 128" xfId="4605" xr:uid="{00000000-0005-0000-0000-0000E3110000}"/>
    <cellStyle name="60% - Accent1 129" xfId="4606" xr:uid="{00000000-0005-0000-0000-0000E4110000}"/>
    <cellStyle name="60% - Accent1 13" xfId="4607" xr:uid="{00000000-0005-0000-0000-0000E5110000}"/>
    <cellStyle name="60% - Accent1 130" xfId="4608" xr:uid="{00000000-0005-0000-0000-0000E6110000}"/>
    <cellStyle name="60% - Accent1 131" xfId="4609" xr:uid="{00000000-0005-0000-0000-0000E7110000}"/>
    <cellStyle name="60% - Accent1 132" xfId="4610" xr:uid="{00000000-0005-0000-0000-0000E8110000}"/>
    <cellStyle name="60% - Accent1 133" xfId="4611" xr:uid="{00000000-0005-0000-0000-0000E9110000}"/>
    <cellStyle name="60% - Accent1 134" xfId="4612" xr:uid="{00000000-0005-0000-0000-0000EA110000}"/>
    <cellStyle name="60% - Accent1 135" xfId="4613" xr:uid="{00000000-0005-0000-0000-0000EB110000}"/>
    <cellStyle name="60% - Accent1 136" xfId="4614" xr:uid="{00000000-0005-0000-0000-0000EC110000}"/>
    <cellStyle name="60% - Accent1 137" xfId="4615" xr:uid="{00000000-0005-0000-0000-0000ED110000}"/>
    <cellStyle name="60% - Accent1 138" xfId="4616" xr:uid="{00000000-0005-0000-0000-0000EE110000}"/>
    <cellStyle name="60% - Accent1 139" xfId="4617" xr:uid="{00000000-0005-0000-0000-0000EF110000}"/>
    <cellStyle name="60% - Accent1 14" xfId="4618" xr:uid="{00000000-0005-0000-0000-0000F0110000}"/>
    <cellStyle name="60% - Accent1 140" xfId="4619" xr:uid="{00000000-0005-0000-0000-0000F1110000}"/>
    <cellStyle name="60% - Accent1 141" xfId="4620" xr:uid="{00000000-0005-0000-0000-0000F2110000}"/>
    <cellStyle name="60% - Accent1 142" xfId="4621" xr:uid="{00000000-0005-0000-0000-0000F3110000}"/>
    <cellStyle name="60% - Accent1 143" xfId="4622" xr:uid="{00000000-0005-0000-0000-0000F4110000}"/>
    <cellStyle name="60% - Accent1 144" xfId="4623" xr:uid="{00000000-0005-0000-0000-0000F5110000}"/>
    <cellStyle name="60% - Accent1 145" xfId="4624" xr:uid="{00000000-0005-0000-0000-0000F6110000}"/>
    <cellStyle name="60% - Accent1 146" xfId="4625" xr:uid="{00000000-0005-0000-0000-0000F7110000}"/>
    <cellStyle name="60% - Accent1 147" xfId="4626" xr:uid="{00000000-0005-0000-0000-0000F8110000}"/>
    <cellStyle name="60% - Accent1 148" xfId="4627" xr:uid="{00000000-0005-0000-0000-0000F9110000}"/>
    <cellStyle name="60% - Accent1 149" xfId="4628" xr:uid="{00000000-0005-0000-0000-0000FA110000}"/>
    <cellStyle name="60% - Accent1 15" xfId="4629" xr:uid="{00000000-0005-0000-0000-0000FB110000}"/>
    <cellStyle name="60% - Accent1 150" xfId="4630" xr:uid="{00000000-0005-0000-0000-0000FC110000}"/>
    <cellStyle name="60% - Accent1 151" xfId="4631" xr:uid="{00000000-0005-0000-0000-0000FD110000}"/>
    <cellStyle name="60% - Accent1 152" xfId="4632" xr:uid="{00000000-0005-0000-0000-0000FE110000}"/>
    <cellStyle name="60% - Accent1 153" xfId="4633" xr:uid="{00000000-0005-0000-0000-0000FF110000}"/>
    <cellStyle name="60% - Accent1 154" xfId="4634" xr:uid="{00000000-0005-0000-0000-000000120000}"/>
    <cellStyle name="60% - Accent1 155" xfId="4635" xr:uid="{00000000-0005-0000-0000-000001120000}"/>
    <cellStyle name="60% - Accent1 156" xfId="4636" xr:uid="{00000000-0005-0000-0000-000002120000}"/>
    <cellStyle name="60% - Accent1 157" xfId="4637" xr:uid="{00000000-0005-0000-0000-000003120000}"/>
    <cellStyle name="60% - Accent1 158" xfId="4638" xr:uid="{00000000-0005-0000-0000-000004120000}"/>
    <cellStyle name="60% - Accent1 159" xfId="4639" xr:uid="{00000000-0005-0000-0000-000005120000}"/>
    <cellStyle name="60% - Accent1 16" xfId="4640" xr:uid="{00000000-0005-0000-0000-000006120000}"/>
    <cellStyle name="60% - Accent1 160" xfId="4641" xr:uid="{00000000-0005-0000-0000-000007120000}"/>
    <cellStyle name="60% - Accent1 161" xfId="4642" xr:uid="{00000000-0005-0000-0000-000008120000}"/>
    <cellStyle name="60% - Accent1 162" xfId="4643" xr:uid="{00000000-0005-0000-0000-000009120000}"/>
    <cellStyle name="60% - Accent1 163" xfId="4644" xr:uid="{00000000-0005-0000-0000-00000A120000}"/>
    <cellStyle name="60% - Accent1 164" xfId="4645" xr:uid="{00000000-0005-0000-0000-00000B120000}"/>
    <cellStyle name="60% - Accent1 165" xfId="4646" xr:uid="{00000000-0005-0000-0000-00000C120000}"/>
    <cellStyle name="60% - Accent1 166" xfId="4647" xr:uid="{00000000-0005-0000-0000-00000D120000}"/>
    <cellStyle name="60% - Accent1 167" xfId="4648" xr:uid="{00000000-0005-0000-0000-00000E120000}"/>
    <cellStyle name="60% - Accent1 168" xfId="4649" xr:uid="{00000000-0005-0000-0000-00000F120000}"/>
    <cellStyle name="60% - Accent1 17" xfId="4650" xr:uid="{00000000-0005-0000-0000-000010120000}"/>
    <cellStyle name="60% - Accent1 18" xfId="4651" xr:uid="{00000000-0005-0000-0000-000011120000}"/>
    <cellStyle name="60% - Accent1 19" xfId="4652" xr:uid="{00000000-0005-0000-0000-000012120000}"/>
    <cellStyle name="60% - Accent1 2" xfId="4653" xr:uid="{00000000-0005-0000-0000-000013120000}"/>
    <cellStyle name="60% - Accent1 20" xfId="4654" xr:uid="{00000000-0005-0000-0000-000014120000}"/>
    <cellStyle name="60% - Accent1 21" xfId="4655" xr:uid="{00000000-0005-0000-0000-000015120000}"/>
    <cellStyle name="60% - Accent1 22" xfId="4656" xr:uid="{00000000-0005-0000-0000-000016120000}"/>
    <cellStyle name="60% - Accent1 23" xfId="4657" xr:uid="{00000000-0005-0000-0000-000017120000}"/>
    <cellStyle name="60% - Accent1 24" xfId="4658" xr:uid="{00000000-0005-0000-0000-000018120000}"/>
    <cellStyle name="60% - Accent1 25" xfId="4659" xr:uid="{00000000-0005-0000-0000-000019120000}"/>
    <cellStyle name="60% - Accent1 26" xfId="4660" xr:uid="{00000000-0005-0000-0000-00001A120000}"/>
    <cellStyle name="60% - Accent1 27" xfId="4661" xr:uid="{00000000-0005-0000-0000-00001B120000}"/>
    <cellStyle name="60% - Accent1 28" xfId="4662" xr:uid="{00000000-0005-0000-0000-00001C120000}"/>
    <cellStyle name="60% - Accent1 29" xfId="4663" xr:uid="{00000000-0005-0000-0000-00001D120000}"/>
    <cellStyle name="60% - Accent1 3" xfId="4664" xr:uid="{00000000-0005-0000-0000-00001E120000}"/>
    <cellStyle name="60% - Accent1 30" xfId="4665" xr:uid="{00000000-0005-0000-0000-00001F120000}"/>
    <cellStyle name="60% - Accent1 31" xfId="4666" xr:uid="{00000000-0005-0000-0000-000020120000}"/>
    <cellStyle name="60% - Accent1 32" xfId="4667" xr:uid="{00000000-0005-0000-0000-000021120000}"/>
    <cellStyle name="60% - Accent1 33" xfId="4668" xr:uid="{00000000-0005-0000-0000-000022120000}"/>
    <cellStyle name="60% - Accent1 34" xfId="4669" xr:uid="{00000000-0005-0000-0000-000023120000}"/>
    <cellStyle name="60% - Accent1 35" xfId="4670" xr:uid="{00000000-0005-0000-0000-000024120000}"/>
    <cellStyle name="60% - Accent1 36" xfId="4671" xr:uid="{00000000-0005-0000-0000-000025120000}"/>
    <cellStyle name="60% - Accent1 37" xfId="4672" xr:uid="{00000000-0005-0000-0000-000026120000}"/>
    <cellStyle name="60% - Accent1 38" xfId="4673" xr:uid="{00000000-0005-0000-0000-000027120000}"/>
    <cellStyle name="60% - Accent1 39" xfId="4674" xr:uid="{00000000-0005-0000-0000-000028120000}"/>
    <cellStyle name="60% - Accent1 4" xfId="4675" xr:uid="{00000000-0005-0000-0000-000029120000}"/>
    <cellStyle name="60% - Accent1 40" xfId="4676" xr:uid="{00000000-0005-0000-0000-00002A120000}"/>
    <cellStyle name="60% - Accent1 41" xfId="4677" xr:uid="{00000000-0005-0000-0000-00002B120000}"/>
    <cellStyle name="60% - Accent1 42" xfId="4678" xr:uid="{00000000-0005-0000-0000-00002C120000}"/>
    <cellStyle name="60% - Accent1 43" xfId="4679" xr:uid="{00000000-0005-0000-0000-00002D120000}"/>
    <cellStyle name="60% - Accent1 44" xfId="4680" xr:uid="{00000000-0005-0000-0000-00002E120000}"/>
    <cellStyle name="60% - Accent1 45" xfId="4681" xr:uid="{00000000-0005-0000-0000-00002F120000}"/>
    <cellStyle name="60% - Accent1 46" xfId="4682" xr:uid="{00000000-0005-0000-0000-000030120000}"/>
    <cellStyle name="60% - Accent1 47" xfId="4683" xr:uid="{00000000-0005-0000-0000-000031120000}"/>
    <cellStyle name="60% - Accent1 48" xfId="4684" xr:uid="{00000000-0005-0000-0000-000032120000}"/>
    <cellStyle name="60% - Accent1 49" xfId="4685" xr:uid="{00000000-0005-0000-0000-000033120000}"/>
    <cellStyle name="60% - Accent1 5" xfId="4686" xr:uid="{00000000-0005-0000-0000-000034120000}"/>
    <cellStyle name="60% - Accent1 50" xfId="4687" xr:uid="{00000000-0005-0000-0000-000035120000}"/>
    <cellStyle name="60% - Accent1 51" xfId="4688" xr:uid="{00000000-0005-0000-0000-000036120000}"/>
    <cellStyle name="60% - Accent1 52" xfId="4689" xr:uid="{00000000-0005-0000-0000-000037120000}"/>
    <cellStyle name="60% - Accent1 53" xfId="4690" xr:uid="{00000000-0005-0000-0000-000038120000}"/>
    <cellStyle name="60% - Accent1 54" xfId="4691" xr:uid="{00000000-0005-0000-0000-000039120000}"/>
    <cellStyle name="60% - Accent1 55" xfId="4692" xr:uid="{00000000-0005-0000-0000-00003A120000}"/>
    <cellStyle name="60% - Accent1 56" xfId="4693" xr:uid="{00000000-0005-0000-0000-00003B120000}"/>
    <cellStyle name="60% - Accent1 57" xfId="4694" xr:uid="{00000000-0005-0000-0000-00003C120000}"/>
    <cellStyle name="60% - Accent1 58" xfId="4695" xr:uid="{00000000-0005-0000-0000-00003D120000}"/>
    <cellStyle name="60% - Accent1 59" xfId="4696" xr:uid="{00000000-0005-0000-0000-00003E120000}"/>
    <cellStyle name="60% - Accent1 6" xfId="4697" xr:uid="{00000000-0005-0000-0000-00003F120000}"/>
    <cellStyle name="60% - Accent1 60" xfId="4698" xr:uid="{00000000-0005-0000-0000-000040120000}"/>
    <cellStyle name="60% - Accent1 61" xfId="4699" xr:uid="{00000000-0005-0000-0000-000041120000}"/>
    <cellStyle name="60% - Accent1 62" xfId="4700" xr:uid="{00000000-0005-0000-0000-000042120000}"/>
    <cellStyle name="60% - Accent1 63" xfId="4701" xr:uid="{00000000-0005-0000-0000-000043120000}"/>
    <cellStyle name="60% - Accent1 64" xfId="4702" xr:uid="{00000000-0005-0000-0000-000044120000}"/>
    <cellStyle name="60% - Accent1 65" xfId="4703" xr:uid="{00000000-0005-0000-0000-000045120000}"/>
    <cellStyle name="60% - Accent1 66" xfId="4704" xr:uid="{00000000-0005-0000-0000-000046120000}"/>
    <cellStyle name="60% - Accent1 67" xfId="4705" xr:uid="{00000000-0005-0000-0000-000047120000}"/>
    <cellStyle name="60% - Accent1 68" xfId="4706" xr:uid="{00000000-0005-0000-0000-000048120000}"/>
    <cellStyle name="60% - Accent1 69" xfId="4707" xr:uid="{00000000-0005-0000-0000-000049120000}"/>
    <cellStyle name="60% - Accent1 7" xfId="4708" xr:uid="{00000000-0005-0000-0000-00004A120000}"/>
    <cellStyle name="60% - Accent1 70" xfId="4709" xr:uid="{00000000-0005-0000-0000-00004B120000}"/>
    <cellStyle name="60% - Accent1 71" xfId="4710" xr:uid="{00000000-0005-0000-0000-00004C120000}"/>
    <cellStyle name="60% - Accent1 72" xfId="4711" xr:uid="{00000000-0005-0000-0000-00004D120000}"/>
    <cellStyle name="60% - Accent1 73" xfId="4712" xr:uid="{00000000-0005-0000-0000-00004E120000}"/>
    <cellStyle name="60% - Accent1 74" xfId="4713" xr:uid="{00000000-0005-0000-0000-00004F120000}"/>
    <cellStyle name="60% - Accent1 75" xfId="4714" xr:uid="{00000000-0005-0000-0000-000050120000}"/>
    <cellStyle name="60% - Accent1 76" xfId="4715" xr:uid="{00000000-0005-0000-0000-000051120000}"/>
    <cellStyle name="60% - Accent1 77" xfId="4716" xr:uid="{00000000-0005-0000-0000-000052120000}"/>
    <cellStyle name="60% - Accent1 78" xfId="4717" xr:uid="{00000000-0005-0000-0000-000053120000}"/>
    <cellStyle name="60% - Accent1 79" xfId="4718" xr:uid="{00000000-0005-0000-0000-000054120000}"/>
    <cellStyle name="60% - Accent1 8" xfId="4719" xr:uid="{00000000-0005-0000-0000-000055120000}"/>
    <cellStyle name="60% - Accent1 80" xfId="4720" xr:uid="{00000000-0005-0000-0000-000056120000}"/>
    <cellStyle name="60% - Accent1 81" xfId="4721" xr:uid="{00000000-0005-0000-0000-000057120000}"/>
    <cellStyle name="60% - Accent1 82" xfId="4722" xr:uid="{00000000-0005-0000-0000-000058120000}"/>
    <cellStyle name="60% - Accent1 83" xfId="4723" xr:uid="{00000000-0005-0000-0000-000059120000}"/>
    <cellStyle name="60% - Accent1 84" xfId="4724" xr:uid="{00000000-0005-0000-0000-00005A120000}"/>
    <cellStyle name="60% - Accent1 85" xfId="4725" xr:uid="{00000000-0005-0000-0000-00005B120000}"/>
    <cellStyle name="60% - Accent1 86" xfId="4726" xr:uid="{00000000-0005-0000-0000-00005C120000}"/>
    <cellStyle name="60% - Accent1 87" xfId="4727" xr:uid="{00000000-0005-0000-0000-00005D120000}"/>
    <cellStyle name="60% - Accent1 88" xfId="4728" xr:uid="{00000000-0005-0000-0000-00005E120000}"/>
    <cellStyle name="60% - Accent1 89" xfId="4729" xr:uid="{00000000-0005-0000-0000-00005F120000}"/>
    <cellStyle name="60% - Accent1 9" xfId="4730" xr:uid="{00000000-0005-0000-0000-000060120000}"/>
    <cellStyle name="60% - Accent1 90" xfId="4731" xr:uid="{00000000-0005-0000-0000-000061120000}"/>
    <cellStyle name="60% - Accent1 91" xfId="4732" xr:uid="{00000000-0005-0000-0000-000062120000}"/>
    <cellStyle name="60% - Accent1 92" xfId="4733" xr:uid="{00000000-0005-0000-0000-000063120000}"/>
    <cellStyle name="60% - Accent1 93" xfId="4734" xr:uid="{00000000-0005-0000-0000-000064120000}"/>
    <cellStyle name="60% - Accent1 94" xfId="4735" xr:uid="{00000000-0005-0000-0000-000065120000}"/>
    <cellStyle name="60% - Accent1 95" xfId="4736" xr:uid="{00000000-0005-0000-0000-000066120000}"/>
    <cellStyle name="60% - Accent1 96" xfId="4737" xr:uid="{00000000-0005-0000-0000-000067120000}"/>
    <cellStyle name="60% - Accent1 97" xfId="4738" xr:uid="{00000000-0005-0000-0000-000068120000}"/>
    <cellStyle name="60% - Accent1 98" xfId="4739" xr:uid="{00000000-0005-0000-0000-000069120000}"/>
    <cellStyle name="60% - Accent1 99" xfId="4740" xr:uid="{00000000-0005-0000-0000-00006A120000}"/>
    <cellStyle name="60% - Accent2 10" xfId="4741" xr:uid="{00000000-0005-0000-0000-00006B120000}"/>
    <cellStyle name="60% - Accent2 100" xfId="4742" xr:uid="{00000000-0005-0000-0000-00006C120000}"/>
    <cellStyle name="60% - Accent2 101" xfId="4743" xr:uid="{00000000-0005-0000-0000-00006D120000}"/>
    <cellStyle name="60% - Accent2 102" xfId="4744" xr:uid="{00000000-0005-0000-0000-00006E120000}"/>
    <cellStyle name="60% - Accent2 103" xfId="4745" xr:uid="{00000000-0005-0000-0000-00006F120000}"/>
    <cellStyle name="60% - Accent2 104" xfId="4746" xr:uid="{00000000-0005-0000-0000-000070120000}"/>
    <cellStyle name="60% - Accent2 105" xfId="4747" xr:uid="{00000000-0005-0000-0000-000071120000}"/>
    <cellStyle name="60% - Accent2 106" xfId="4748" xr:uid="{00000000-0005-0000-0000-000072120000}"/>
    <cellStyle name="60% - Accent2 107" xfId="4749" xr:uid="{00000000-0005-0000-0000-000073120000}"/>
    <cellStyle name="60% - Accent2 108" xfId="4750" xr:uid="{00000000-0005-0000-0000-000074120000}"/>
    <cellStyle name="60% - Accent2 109" xfId="4751" xr:uid="{00000000-0005-0000-0000-000075120000}"/>
    <cellStyle name="60% - Accent2 11" xfId="4752" xr:uid="{00000000-0005-0000-0000-000076120000}"/>
    <cellStyle name="60% - Accent2 110" xfId="4753" xr:uid="{00000000-0005-0000-0000-000077120000}"/>
    <cellStyle name="60% - Accent2 111" xfId="4754" xr:uid="{00000000-0005-0000-0000-000078120000}"/>
    <cellStyle name="60% - Accent2 112" xfId="4755" xr:uid="{00000000-0005-0000-0000-000079120000}"/>
    <cellStyle name="60% - Accent2 113" xfId="4756" xr:uid="{00000000-0005-0000-0000-00007A120000}"/>
    <cellStyle name="60% - Accent2 114" xfId="4757" xr:uid="{00000000-0005-0000-0000-00007B120000}"/>
    <cellStyle name="60% - Accent2 115" xfId="4758" xr:uid="{00000000-0005-0000-0000-00007C120000}"/>
    <cellStyle name="60% - Accent2 116" xfId="4759" xr:uid="{00000000-0005-0000-0000-00007D120000}"/>
    <cellStyle name="60% - Accent2 117" xfId="4760" xr:uid="{00000000-0005-0000-0000-00007E120000}"/>
    <cellStyle name="60% - Accent2 118" xfId="4761" xr:uid="{00000000-0005-0000-0000-00007F120000}"/>
    <cellStyle name="60% - Accent2 119" xfId="4762" xr:uid="{00000000-0005-0000-0000-000080120000}"/>
    <cellStyle name="60% - Accent2 12" xfId="4763" xr:uid="{00000000-0005-0000-0000-000081120000}"/>
    <cellStyle name="60% - Accent2 120" xfId="4764" xr:uid="{00000000-0005-0000-0000-000082120000}"/>
    <cellStyle name="60% - Accent2 121" xfId="4765" xr:uid="{00000000-0005-0000-0000-000083120000}"/>
    <cellStyle name="60% - Accent2 122" xfId="4766" xr:uid="{00000000-0005-0000-0000-000084120000}"/>
    <cellStyle name="60% - Accent2 123" xfId="4767" xr:uid="{00000000-0005-0000-0000-000085120000}"/>
    <cellStyle name="60% - Accent2 124" xfId="4768" xr:uid="{00000000-0005-0000-0000-000086120000}"/>
    <cellStyle name="60% - Accent2 125" xfId="4769" xr:uid="{00000000-0005-0000-0000-000087120000}"/>
    <cellStyle name="60% - Accent2 126" xfId="4770" xr:uid="{00000000-0005-0000-0000-000088120000}"/>
    <cellStyle name="60% - Accent2 127" xfId="4771" xr:uid="{00000000-0005-0000-0000-000089120000}"/>
    <cellStyle name="60% - Accent2 128" xfId="4772" xr:uid="{00000000-0005-0000-0000-00008A120000}"/>
    <cellStyle name="60% - Accent2 129" xfId="4773" xr:uid="{00000000-0005-0000-0000-00008B120000}"/>
    <cellStyle name="60% - Accent2 13" xfId="4774" xr:uid="{00000000-0005-0000-0000-00008C120000}"/>
    <cellStyle name="60% - Accent2 130" xfId="4775" xr:uid="{00000000-0005-0000-0000-00008D120000}"/>
    <cellStyle name="60% - Accent2 131" xfId="4776" xr:uid="{00000000-0005-0000-0000-00008E120000}"/>
    <cellStyle name="60% - Accent2 132" xfId="4777" xr:uid="{00000000-0005-0000-0000-00008F120000}"/>
    <cellStyle name="60% - Accent2 133" xfId="4778" xr:uid="{00000000-0005-0000-0000-000090120000}"/>
    <cellStyle name="60% - Accent2 134" xfId="4779" xr:uid="{00000000-0005-0000-0000-000091120000}"/>
    <cellStyle name="60% - Accent2 135" xfId="4780" xr:uid="{00000000-0005-0000-0000-000092120000}"/>
    <cellStyle name="60% - Accent2 136" xfId="4781" xr:uid="{00000000-0005-0000-0000-000093120000}"/>
    <cellStyle name="60% - Accent2 137" xfId="4782" xr:uid="{00000000-0005-0000-0000-000094120000}"/>
    <cellStyle name="60% - Accent2 138" xfId="4783" xr:uid="{00000000-0005-0000-0000-000095120000}"/>
    <cellStyle name="60% - Accent2 139" xfId="4784" xr:uid="{00000000-0005-0000-0000-000096120000}"/>
    <cellStyle name="60% - Accent2 14" xfId="4785" xr:uid="{00000000-0005-0000-0000-000097120000}"/>
    <cellStyle name="60% - Accent2 140" xfId="4786" xr:uid="{00000000-0005-0000-0000-000098120000}"/>
    <cellStyle name="60% - Accent2 141" xfId="4787" xr:uid="{00000000-0005-0000-0000-000099120000}"/>
    <cellStyle name="60% - Accent2 142" xfId="4788" xr:uid="{00000000-0005-0000-0000-00009A120000}"/>
    <cellStyle name="60% - Accent2 143" xfId="4789" xr:uid="{00000000-0005-0000-0000-00009B120000}"/>
    <cellStyle name="60% - Accent2 144" xfId="4790" xr:uid="{00000000-0005-0000-0000-00009C120000}"/>
    <cellStyle name="60% - Accent2 145" xfId="4791" xr:uid="{00000000-0005-0000-0000-00009D120000}"/>
    <cellStyle name="60% - Accent2 146" xfId="4792" xr:uid="{00000000-0005-0000-0000-00009E120000}"/>
    <cellStyle name="60% - Accent2 147" xfId="4793" xr:uid="{00000000-0005-0000-0000-00009F120000}"/>
    <cellStyle name="60% - Accent2 148" xfId="4794" xr:uid="{00000000-0005-0000-0000-0000A0120000}"/>
    <cellStyle name="60% - Accent2 149" xfId="4795" xr:uid="{00000000-0005-0000-0000-0000A1120000}"/>
    <cellStyle name="60% - Accent2 15" xfId="4796" xr:uid="{00000000-0005-0000-0000-0000A2120000}"/>
    <cellStyle name="60% - Accent2 150" xfId="4797" xr:uid="{00000000-0005-0000-0000-0000A3120000}"/>
    <cellStyle name="60% - Accent2 151" xfId="4798" xr:uid="{00000000-0005-0000-0000-0000A4120000}"/>
    <cellStyle name="60% - Accent2 152" xfId="4799" xr:uid="{00000000-0005-0000-0000-0000A5120000}"/>
    <cellStyle name="60% - Accent2 153" xfId="4800" xr:uid="{00000000-0005-0000-0000-0000A6120000}"/>
    <cellStyle name="60% - Accent2 154" xfId="4801" xr:uid="{00000000-0005-0000-0000-0000A7120000}"/>
    <cellStyle name="60% - Accent2 155" xfId="4802" xr:uid="{00000000-0005-0000-0000-0000A8120000}"/>
    <cellStyle name="60% - Accent2 156" xfId="4803" xr:uid="{00000000-0005-0000-0000-0000A9120000}"/>
    <cellStyle name="60% - Accent2 157" xfId="4804" xr:uid="{00000000-0005-0000-0000-0000AA120000}"/>
    <cellStyle name="60% - Accent2 158" xfId="4805" xr:uid="{00000000-0005-0000-0000-0000AB120000}"/>
    <cellStyle name="60% - Accent2 159" xfId="4806" xr:uid="{00000000-0005-0000-0000-0000AC120000}"/>
    <cellStyle name="60% - Accent2 16" xfId="4807" xr:uid="{00000000-0005-0000-0000-0000AD120000}"/>
    <cellStyle name="60% - Accent2 160" xfId="4808" xr:uid="{00000000-0005-0000-0000-0000AE120000}"/>
    <cellStyle name="60% - Accent2 161" xfId="4809" xr:uid="{00000000-0005-0000-0000-0000AF120000}"/>
    <cellStyle name="60% - Accent2 162" xfId="4810" xr:uid="{00000000-0005-0000-0000-0000B0120000}"/>
    <cellStyle name="60% - Accent2 163" xfId="4811" xr:uid="{00000000-0005-0000-0000-0000B1120000}"/>
    <cellStyle name="60% - Accent2 164" xfId="4812" xr:uid="{00000000-0005-0000-0000-0000B2120000}"/>
    <cellStyle name="60% - Accent2 165" xfId="4813" xr:uid="{00000000-0005-0000-0000-0000B3120000}"/>
    <cellStyle name="60% - Accent2 166" xfId="4814" xr:uid="{00000000-0005-0000-0000-0000B4120000}"/>
    <cellStyle name="60% - Accent2 167" xfId="4815" xr:uid="{00000000-0005-0000-0000-0000B5120000}"/>
    <cellStyle name="60% - Accent2 168" xfId="4816" xr:uid="{00000000-0005-0000-0000-0000B6120000}"/>
    <cellStyle name="60% - Accent2 17" xfId="4817" xr:uid="{00000000-0005-0000-0000-0000B7120000}"/>
    <cellStyle name="60% - Accent2 18" xfId="4818" xr:uid="{00000000-0005-0000-0000-0000B8120000}"/>
    <cellStyle name="60% - Accent2 19" xfId="4819" xr:uid="{00000000-0005-0000-0000-0000B9120000}"/>
    <cellStyle name="60% - Accent2 2" xfId="4820" xr:uid="{00000000-0005-0000-0000-0000BA120000}"/>
    <cellStyle name="60% - Accent2 20" xfId="4821" xr:uid="{00000000-0005-0000-0000-0000BB120000}"/>
    <cellStyle name="60% - Accent2 21" xfId="4822" xr:uid="{00000000-0005-0000-0000-0000BC120000}"/>
    <cellStyle name="60% - Accent2 22" xfId="4823" xr:uid="{00000000-0005-0000-0000-0000BD120000}"/>
    <cellStyle name="60% - Accent2 23" xfId="4824" xr:uid="{00000000-0005-0000-0000-0000BE120000}"/>
    <cellStyle name="60% - Accent2 24" xfId="4825" xr:uid="{00000000-0005-0000-0000-0000BF120000}"/>
    <cellStyle name="60% - Accent2 25" xfId="4826" xr:uid="{00000000-0005-0000-0000-0000C0120000}"/>
    <cellStyle name="60% - Accent2 26" xfId="4827" xr:uid="{00000000-0005-0000-0000-0000C1120000}"/>
    <cellStyle name="60% - Accent2 27" xfId="4828" xr:uid="{00000000-0005-0000-0000-0000C2120000}"/>
    <cellStyle name="60% - Accent2 28" xfId="4829" xr:uid="{00000000-0005-0000-0000-0000C3120000}"/>
    <cellStyle name="60% - Accent2 29" xfId="4830" xr:uid="{00000000-0005-0000-0000-0000C4120000}"/>
    <cellStyle name="60% - Accent2 3" xfId="4831" xr:uid="{00000000-0005-0000-0000-0000C5120000}"/>
    <cellStyle name="60% - Accent2 30" xfId="4832" xr:uid="{00000000-0005-0000-0000-0000C6120000}"/>
    <cellStyle name="60% - Accent2 31" xfId="4833" xr:uid="{00000000-0005-0000-0000-0000C7120000}"/>
    <cellStyle name="60% - Accent2 32" xfId="4834" xr:uid="{00000000-0005-0000-0000-0000C8120000}"/>
    <cellStyle name="60% - Accent2 33" xfId="4835" xr:uid="{00000000-0005-0000-0000-0000C9120000}"/>
    <cellStyle name="60% - Accent2 34" xfId="4836" xr:uid="{00000000-0005-0000-0000-0000CA120000}"/>
    <cellStyle name="60% - Accent2 35" xfId="4837" xr:uid="{00000000-0005-0000-0000-0000CB120000}"/>
    <cellStyle name="60% - Accent2 36" xfId="4838" xr:uid="{00000000-0005-0000-0000-0000CC120000}"/>
    <cellStyle name="60% - Accent2 37" xfId="4839" xr:uid="{00000000-0005-0000-0000-0000CD120000}"/>
    <cellStyle name="60% - Accent2 38" xfId="4840" xr:uid="{00000000-0005-0000-0000-0000CE120000}"/>
    <cellStyle name="60% - Accent2 39" xfId="4841" xr:uid="{00000000-0005-0000-0000-0000CF120000}"/>
    <cellStyle name="60% - Accent2 4" xfId="4842" xr:uid="{00000000-0005-0000-0000-0000D0120000}"/>
    <cellStyle name="60% - Accent2 40" xfId="4843" xr:uid="{00000000-0005-0000-0000-0000D1120000}"/>
    <cellStyle name="60% - Accent2 41" xfId="4844" xr:uid="{00000000-0005-0000-0000-0000D2120000}"/>
    <cellStyle name="60% - Accent2 42" xfId="4845" xr:uid="{00000000-0005-0000-0000-0000D3120000}"/>
    <cellStyle name="60% - Accent2 43" xfId="4846" xr:uid="{00000000-0005-0000-0000-0000D4120000}"/>
    <cellStyle name="60% - Accent2 44" xfId="4847" xr:uid="{00000000-0005-0000-0000-0000D5120000}"/>
    <cellStyle name="60% - Accent2 45" xfId="4848" xr:uid="{00000000-0005-0000-0000-0000D6120000}"/>
    <cellStyle name="60% - Accent2 46" xfId="4849" xr:uid="{00000000-0005-0000-0000-0000D7120000}"/>
    <cellStyle name="60% - Accent2 47" xfId="4850" xr:uid="{00000000-0005-0000-0000-0000D8120000}"/>
    <cellStyle name="60% - Accent2 48" xfId="4851" xr:uid="{00000000-0005-0000-0000-0000D9120000}"/>
    <cellStyle name="60% - Accent2 49" xfId="4852" xr:uid="{00000000-0005-0000-0000-0000DA120000}"/>
    <cellStyle name="60% - Accent2 5" xfId="4853" xr:uid="{00000000-0005-0000-0000-0000DB120000}"/>
    <cellStyle name="60% - Accent2 50" xfId="4854" xr:uid="{00000000-0005-0000-0000-0000DC120000}"/>
    <cellStyle name="60% - Accent2 51" xfId="4855" xr:uid="{00000000-0005-0000-0000-0000DD120000}"/>
    <cellStyle name="60% - Accent2 52" xfId="4856" xr:uid="{00000000-0005-0000-0000-0000DE120000}"/>
    <cellStyle name="60% - Accent2 53" xfId="4857" xr:uid="{00000000-0005-0000-0000-0000DF120000}"/>
    <cellStyle name="60% - Accent2 54" xfId="4858" xr:uid="{00000000-0005-0000-0000-0000E0120000}"/>
    <cellStyle name="60% - Accent2 55" xfId="4859" xr:uid="{00000000-0005-0000-0000-0000E1120000}"/>
    <cellStyle name="60% - Accent2 56" xfId="4860" xr:uid="{00000000-0005-0000-0000-0000E2120000}"/>
    <cellStyle name="60% - Accent2 57" xfId="4861" xr:uid="{00000000-0005-0000-0000-0000E3120000}"/>
    <cellStyle name="60% - Accent2 58" xfId="4862" xr:uid="{00000000-0005-0000-0000-0000E4120000}"/>
    <cellStyle name="60% - Accent2 59" xfId="4863" xr:uid="{00000000-0005-0000-0000-0000E5120000}"/>
    <cellStyle name="60% - Accent2 6" xfId="4864" xr:uid="{00000000-0005-0000-0000-0000E6120000}"/>
    <cellStyle name="60% - Accent2 60" xfId="4865" xr:uid="{00000000-0005-0000-0000-0000E7120000}"/>
    <cellStyle name="60% - Accent2 61" xfId="4866" xr:uid="{00000000-0005-0000-0000-0000E8120000}"/>
    <cellStyle name="60% - Accent2 62" xfId="4867" xr:uid="{00000000-0005-0000-0000-0000E9120000}"/>
    <cellStyle name="60% - Accent2 63" xfId="4868" xr:uid="{00000000-0005-0000-0000-0000EA120000}"/>
    <cellStyle name="60% - Accent2 64" xfId="4869" xr:uid="{00000000-0005-0000-0000-0000EB120000}"/>
    <cellStyle name="60% - Accent2 65" xfId="4870" xr:uid="{00000000-0005-0000-0000-0000EC120000}"/>
    <cellStyle name="60% - Accent2 66" xfId="4871" xr:uid="{00000000-0005-0000-0000-0000ED120000}"/>
    <cellStyle name="60% - Accent2 67" xfId="4872" xr:uid="{00000000-0005-0000-0000-0000EE120000}"/>
    <cellStyle name="60% - Accent2 68" xfId="4873" xr:uid="{00000000-0005-0000-0000-0000EF120000}"/>
    <cellStyle name="60% - Accent2 69" xfId="4874" xr:uid="{00000000-0005-0000-0000-0000F0120000}"/>
    <cellStyle name="60% - Accent2 7" xfId="4875" xr:uid="{00000000-0005-0000-0000-0000F1120000}"/>
    <cellStyle name="60% - Accent2 70" xfId="4876" xr:uid="{00000000-0005-0000-0000-0000F2120000}"/>
    <cellStyle name="60% - Accent2 71" xfId="4877" xr:uid="{00000000-0005-0000-0000-0000F3120000}"/>
    <cellStyle name="60% - Accent2 72" xfId="4878" xr:uid="{00000000-0005-0000-0000-0000F4120000}"/>
    <cellStyle name="60% - Accent2 73" xfId="4879" xr:uid="{00000000-0005-0000-0000-0000F5120000}"/>
    <cellStyle name="60% - Accent2 74" xfId="4880" xr:uid="{00000000-0005-0000-0000-0000F6120000}"/>
    <cellStyle name="60% - Accent2 75" xfId="4881" xr:uid="{00000000-0005-0000-0000-0000F7120000}"/>
    <cellStyle name="60% - Accent2 76" xfId="4882" xr:uid="{00000000-0005-0000-0000-0000F8120000}"/>
    <cellStyle name="60% - Accent2 77" xfId="4883" xr:uid="{00000000-0005-0000-0000-0000F9120000}"/>
    <cellStyle name="60% - Accent2 78" xfId="4884" xr:uid="{00000000-0005-0000-0000-0000FA120000}"/>
    <cellStyle name="60% - Accent2 79" xfId="4885" xr:uid="{00000000-0005-0000-0000-0000FB120000}"/>
    <cellStyle name="60% - Accent2 8" xfId="4886" xr:uid="{00000000-0005-0000-0000-0000FC120000}"/>
    <cellStyle name="60% - Accent2 80" xfId="4887" xr:uid="{00000000-0005-0000-0000-0000FD120000}"/>
    <cellStyle name="60% - Accent2 81" xfId="4888" xr:uid="{00000000-0005-0000-0000-0000FE120000}"/>
    <cellStyle name="60% - Accent2 82" xfId="4889" xr:uid="{00000000-0005-0000-0000-0000FF120000}"/>
    <cellStyle name="60% - Accent2 83" xfId="4890" xr:uid="{00000000-0005-0000-0000-000000130000}"/>
    <cellStyle name="60% - Accent2 84" xfId="4891" xr:uid="{00000000-0005-0000-0000-000001130000}"/>
    <cellStyle name="60% - Accent2 85" xfId="4892" xr:uid="{00000000-0005-0000-0000-000002130000}"/>
    <cellStyle name="60% - Accent2 86" xfId="4893" xr:uid="{00000000-0005-0000-0000-000003130000}"/>
    <cellStyle name="60% - Accent2 87" xfId="4894" xr:uid="{00000000-0005-0000-0000-000004130000}"/>
    <cellStyle name="60% - Accent2 88" xfId="4895" xr:uid="{00000000-0005-0000-0000-000005130000}"/>
    <cellStyle name="60% - Accent2 89" xfId="4896" xr:uid="{00000000-0005-0000-0000-000006130000}"/>
    <cellStyle name="60% - Accent2 9" xfId="4897" xr:uid="{00000000-0005-0000-0000-000007130000}"/>
    <cellStyle name="60% - Accent2 90" xfId="4898" xr:uid="{00000000-0005-0000-0000-000008130000}"/>
    <cellStyle name="60% - Accent2 91" xfId="4899" xr:uid="{00000000-0005-0000-0000-000009130000}"/>
    <cellStyle name="60% - Accent2 92" xfId="4900" xr:uid="{00000000-0005-0000-0000-00000A130000}"/>
    <cellStyle name="60% - Accent2 93" xfId="4901" xr:uid="{00000000-0005-0000-0000-00000B130000}"/>
    <cellStyle name="60% - Accent2 94" xfId="4902" xr:uid="{00000000-0005-0000-0000-00000C130000}"/>
    <cellStyle name="60% - Accent2 95" xfId="4903" xr:uid="{00000000-0005-0000-0000-00000D130000}"/>
    <cellStyle name="60% - Accent2 96" xfId="4904" xr:uid="{00000000-0005-0000-0000-00000E130000}"/>
    <cellStyle name="60% - Accent2 97" xfId="4905" xr:uid="{00000000-0005-0000-0000-00000F130000}"/>
    <cellStyle name="60% - Accent2 98" xfId="4906" xr:uid="{00000000-0005-0000-0000-000010130000}"/>
    <cellStyle name="60% - Accent2 99" xfId="4907" xr:uid="{00000000-0005-0000-0000-000011130000}"/>
    <cellStyle name="60% - Accent3 10" xfId="4908" xr:uid="{00000000-0005-0000-0000-000012130000}"/>
    <cellStyle name="60% - Accent3 100" xfId="4909" xr:uid="{00000000-0005-0000-0000-000013130000}"/>
    <cellStyle name="60% - Accent3 101" xfId="4910" xr:uid="{00000000-0005-0000-0000-000014130000}"/>
    <cellStyle name="60% - Accent3 102" xfId="4911" xr:uid="{00000000-0005-0000-0000-000015130000}"/>
    <cellStyle name="60% - Accent3 103" xfId="4912" xr:uid="{00000000-0005-0000-0000-000016130000}"/>
    <cellStyle name="60% - Accent3 104" xfId="4913" xr:uid="{00000000-0005-0000-0000-000017130000}"/>
    <cellStyle name="60% - Accent3 105" xfId="4914" xr:uid="{00000000-0005-0000-0000-000018130000}"/>
    <cellStyle name="60% - Accent3 106" xfId="4915" xr:uid="{00000000-0005-0000-0000-000019130000}"/>
    <cellStyle name="60% - Accent3 107" xfId="4916" xr:uid="{00000000-0005-0000-0000-00001A130000}"/>
    <cellStyle name="60% - Accent3 108" xfId="4917" xr:uid="{00000000-0005-0000-0000-00001B130000}"/>
    <cellStyle name="60% - Accent3 109" xfId="4918" xr:uid="{00000000-0005-0000-0000-00001C130000}"/>
    <cellStyle name="60% - Accent3 11" xfId="4919" xr:uid="{00000000-0005-0000-0000-00001D130000}"/>
    <cellStyle name="60% - Accent3 110" xfId="4920" xr:uid="{00000000-0005-0000-0000-00001E130000}"/>
    <cellStyle name="60% - Accent3 111" xfId="4921" xr:uid="{00000000-0005-0000-0000-00001F130000}"/>
    <cellStyle name="60% - Accent3 112" xfId="4922" xr:uid="{00000000-0005-0000-0000-000020130000}"/>
    <cellStyle name="60% - Accent3 113" xfId="4923" xr:uid="{00000000-0005-0000-0000-000021130000}"/>
    <cellStyle name="60% - Accent3 114" xfId="4924" xr:uid="{00000000-0005-0000-0000-000022130000}"/>
    <cellStyle name="60% - Accent3 115" xfId="4925" xr:uid="{00000000-0005-0000-0000-000023130000}"/>
    <cellStyle name="60% - Accent3 116" xfId="4926" xr:uid="{00000000-0005-0000-0000-000024130000}"/>
    <cellStyle name="60% - Accent3 117" xfId="4927" xr:uid="{00000000-0005-0000-0000-000025130000}"/>
    <cellStyle name="60% - Accent3 118" xfId="4928" xr:uid="{00000000-0005-0000-0000-000026130000}"/>
    <cellStyle name="60% - Accent3 119" xfId="4929" xr:uid="{00000000-0005-0000-0000-000027130000}"/>
    <cellStyle name="60% - Accent3 12" xfId="4930" xr:uid="{00000000-0005-0000-0000-000028130000}"/>
    <cellStyle name="60% - Accent3 120" xfId="4931" xr:uid="{00000000-0005-0000-0000-000029130000}"/>
    <cellStyle name="60% - Accent3 121" xfId="4932" xr:uid="{00000000-0005-0000-0000-00002A130000}"/>
    <cellStyle name="60% - Accent3 122" xfId="4933" xr:uid="{00000000-0005-0000-0000-00002B130000}"/>
    <cellStyle name="60% - Accent3 123" xfId="4934" xr:uid="{00000000-0005-0000-0000-00002C130000}"/>
    <cellStyle name="60% - Accent3 124" xfId="4935" xr:uid="{00000000-0005-0000-0000-00002D130000}"/>
    <cellStyle name="60% - Accent3 125" xfId="4936" xr:uid="{00000000-0005-0000-0000-00002E130000}"/>
    <cellStyle name="60% - Accent3 126" xfId="4937" xr:uid="{00000000-0005-0000-0000-00002F130000}"/>
    <cellStyle name="60% - Accent3 127" xfId="4938" xr:uid="{00000000-0005-0000-0000-000030130000}"/>
    <cellStyle name="60% - Accent3 128" xfId="4939" xr:uid="{00000000-0005-0000-0000-000031130000}"/>
    <cellStyle name="60% - Accent3 129" xfId="4940" xr:uid="{00000000-0005-0000-0000-000032130000}"/>
    <cellStyle name="60% - Accent3 13" xfId="4941" xr:uid="{00000000-0005-0000-0000-000033130000}"/>
    <cellStyle name="60% - Accent3 130" xfId="4942" xr:uid="{00000000-0005-0000-0000-000034130000}"/>
    <cellStyle name="60% - Accent3 131" xfId="4943" xr:uid="{00000000-0005-0000-0000-000035130000}"/>
    <cellStyle name="60% - Accent3 132" xfId="4944" xr:uid="{00000000-0005-0000-0000-000036130000}"/>
    <cellStyle name="60% - Accent3 133" xfId="4945" xr:uid="{00000000-0005-0000-0000-000037130000}"/>
    <cellStyle name="60% - Accent3 134" xfId="4946" xr:uid="{00000000-0005-0000-0000-000038130000}"/>
    <cellStyle name="60% - Accent3 135" xfId="4947" xr:uid="{00000000-0005-0000-0000-000039130000}"/>
    <cellStyle name="60% - Accent3 136" xfId="4948" xr:uid="{00000000-0005-0000-0000-00003A130000}"/>
    <cellStyle name="60% - Accent3 137" xfId="4949" xr:uid="{00000000-0005-0000-0000-00003B130000}"/>
    <cellStyle name="60% - Accent3 138" xfId="4950" xr:uid="{00000000-0005-0000-0000-00003C130000}"/>
    <cellStyle name="60% - Accent3 139" xfId="4951" xr:uid="{00000000-0005-0000-0000-00003D130000}"/>
    <cellStyle name="60% - Accent3 14" xfId="4952" xr:uid="{00000000-0005-0000-0000-00003E130000}"/>
    <cellStyle name="60% - Accent3 140" xfId="4953" xr:uid="{00000000-0005-0000-0000-00003F130000}"/>
    <cellStyle name="60% - Accent3 141" xfId="4954" xr:uid="{00000000-0005-0000-0000-000040130000}"/>
    <cellStyle name="60% - Accent3 142" xfId="4955" xr:uid="{00000000-0005-0000-0000-000041130000}"/>
    <cellStyle name="60% - Accent3 143" xfId="4956" xr:uid="{00000000-0005-0000-0000-000042130000}"/>
    <cellStyle name="60% - Accent3 144" xfId="4957" xr:uid="{00000000-0005-0000-0000-000043130000}"/>
    <cellStyle name="60% - Accent3 145" xfId="4958" xr:uid="{00000000-0005-0000-0000-000044130000}"/>
    <cellStyle name="60% - Accent3 146" xfId="4959" xr:uid="{00000000-0005-0000-0000-000045130000}"/>
    <cellStyle name="60% - Accent3 147" xfId="4960" xr:uid="{00000000-0005-0000-0000-000046130000}"/>
    <cellStyle name="60% - Accent3 148" xfId="4961" xr:uid="{00000000-0005-0000-0000-000047130000}"/>
    <cellStyle name="60% - Accent3 149" xfId="4962" xr:uid="{00000000-0005-0000-0000-000048130000}"/>
    <cellStyle name="60% - Accent3 15" xfId="4963" xr:uid="{00000000-0005-0000-0000-000049130000}"/>
    <cellStyle name="60% - Accent3 150" xfId="4964" xr:uid="{00000000-0005-0000-0000-00004A130000}"/>
    <cellStyle name="60% - Accent3 151" xfId="4965" xr:uid="{00000000-0005-0000-0000-00004B130000}"/>
    <cellStyle name="60% - Accent3 152" xfId="4966" xr:uid="{00000000-0005-0000-0000-00004C130000}"/>
    <cellStyle name="60% - Accent3 153" xfId="4967" xr:uid="{00000000-0005-0000-0000-00004D130000}"/>
    <cellStyle name="60% - Accent3 154" xfId="4968" xr:uid="{00000000-0005-0000-0000-00004E130000}"/>
    <cellStyle name="60% - Accent3 155" xfId="4969" xr:uid="{00000000-0005-0000-0000-00004F130000}"/>
    <cellStyle name="60% - Accent3 156" xfId="4970" xr:uid="{00000000-0005-0000-0000-000050130000}"/>
    <cellStyle name="60% - Accent3 157" xfId="4971" xr:uid="{00000000-0005-0000-0000-000051130000}"/>
    <cellStyle name="60% - Accent3 158" xfId="4972" xr:uid="{00000000-0005-0000-0000-000052130000}"/>
    <cellStyle name="60% - Accent3 159" xfId="4973" xr:uid="{00000000-0005-0000-0000-000053130000}"/>
    <cellStyle name="60% - Accent3 16" xfId="4974" xr:uid="{00000000-0005-0000-0000-000054130000}"/>
    <cellStyle name="60% - Accent3 160" xfId="4975" xr:uid="{00000000-0005-0000-0000-000055130000}"/>
    <cellStyle name="60% - Accent3 161" xfId="4976" xr:uid="{00000000-0005-0000-0000-000056130000}"/>
    <cellStyle name="60% - Accent3 162" xfId="4977" xr:uid="{00000000-0005-0000-0000-000057130000}"/>
    <cellStyle name="60% - Accent3 163" xfId="4978" xr:uid="{00000000-0005-0000-0000-000058130000}"/>
    <cellStyle name="60% - Accent3 164" xfId="4979" xr:uid="{00000000-0005-0000-0000-000059130000}"/>
    <cellStyle name="60% - Accent3 165" xfId="4980" xr:uid="{00000000-0005-0000-0000-00005A130000}"/>
    <cellStyle name="60% - Accent3 166" xfId="4981" xr:uid="{00000000-0005-0000-0000-00005B130000}"/>
    <cellStyle name="60% - Accent3 167" xfId="4982" xr:uid="{00000000-0005-0000-0000-00005C130000}"/>
    <cellStyle name="60% - Accent3 168" xfId="4983" xr:uid="{00000000-0005-0000-0000-00005D130000}"/>
    <cellStyle name="60% - Accent3 17" xfId="4984" xr:uid="{00000000-0005-0000-0000-00005E130000}"/>
    <cellStyle name="60% - Accent3 18" xfId="4985" xr:uid="{00000000-0005-0000-0000-00005F130000}"/>
    <cellStyle name="60% - Accent3 19" xfId="4986" xr:uid="{00000000-0005-0000-0000-000060130000}"/>
    <cellStyle name="60% - Accent3 2" xfId="4987" xr:uid="{00000000-0005-0000-0000-000061130000}"/>
    <cellStyle name="60% - Accent3 20" xfId="4988" xr:uid="{00000000-0005-0000-0000-000062130000}"/>
    <cellStyle name="60% - Accent3 21" xfId="4989" xr:uid="{00000000-0005-0000-0000-000063130000}"/>
    <cellStyle name="60% - Accent3 22" xfId="4990" xr:uid="{00000000-0005-0000-0000-000064130000}"/>
    <cellStyle name="60% - Accent3 23" xfId="4991" xr:uid="{00000000-0005-0000-0000-000065130000}"/>
    <cellStyle name="60% - Accent3 24" xfId="4992" xr:uid="{00000000-0005-0000-0000-000066130000}"/>
    <cellStyle name="60% - Accent3 25" xfId="4993" xr:uid="{00000000-0005-0000-0000-000067130000}"/>
    <cellStyle name="60% - Accent3 26" xfId="4994" xr:uid="{00000000-0005-0000-0000-000068130000}"/>
    <cellStyle name="60% - Accent3 27" xfId="4995" xr:uid="{00000000-0005-0000-0000-000069130000}"/>
    <cellStyle name="60% - Accent3 28" xfId="4996" xr:uid="{00000000-0005-0000-0000-00006A130000}"/>
    <cellStyle name="60% - Accent3 29" xfId="4997" xr:uid="{00000000-0005-0000-0000-00006B130000}"/>
    <cellStyle name="60% - Accent3 3" xfId="4998" xr:uid="{00000000-0005-0000-0000-00006C130000}"/>
    <cellStyle name="60% - Accent3 30" xfId="4999" xr:uid="{00000000-0005-0000-0000-00006D130000}"/>
    <cellStyle name="60% - Accent3 31" xfId="5000" xr:uid="{00000000-0005-0000-0000-00006E130000}"/>
    <cellStyle name="60% - Accent3 32" xfId="5001" xr:uid="{00000000-0005-0000-0000-00006F130000}"/>
    <cellStyle name="60% - Accent3 33" xfId="5002" xr:uid="{00000000-0005-0000-0000-000070130000}"/>
    <cellStyle name="60% - Accent3 34" xfId="5003" xr:uid="{00000000-0005-0000-0000-000071130000}"/>
    <cellStyle name="60% - Accent3 35" xfId="5004" xr:uid="{00000000-0005-0000-0000-000072130000}"/>
    <cellStyle name="60% - Accent3 36" xfId="5005" xr:uid="{00000000-0005-0000-0000-000073130000}"/>
    <cellStyle name="60% - Accent3 37" xfId="5006" xr:uid="{00000000-0005-0000-0000-000074130000}"/>
    <cellStyle name="60% - Accent3 38" xfId="5007" xr:uid="{00000000-0005-0000-0000-000075130000}"/>
    <cellStyle name="60% - Accent3 39" xfId="5008" xr:uid="{00000000-0005-0000-0000-000076130000}"/>
    <cellStyle name="60% - Accent3 4" xfId="5009" xr:uid="{00000000-0005-0000-0000-000077130000}"/>
    <cellStyle name="60% - Accent3 40" xfId="5010" xr:uid="{00000000-0005-0000-0000-000078130000}"/>
    <cellStyle name="60% - Accent3 41" xfId="5011" xr:uid="{00000000-0005-0000-0000-000079130000}"/>
    <cellStyle name="60% - Accent3 42" xfId="5012" xr:uid="{00000000-0005-0000-0000-00007A130000}"/>
    <cellStyle name="60% - Accent3 43" xfId="5013" xr:uid="{00000000-0005-0000-0000-00007B130000}"/>
    <cellStyle name="60% - Accent3 44" xfId="5014" xr:uid="{00000000-0005-0000-0000-00007C130000}"/>
    <cellStyle name="60% - Accent3 45" xfId="5015" xr:uid="{00000000-0005-0000-0000-00007D130000}"/>
    <cellStyle name="60% - Accent3 46" xfId="5016" xr:uid="{00000000-0005-0000-0000-00007E130000}"/>
    <cellStyle name="60% - Accent3 47" xfId="5017" xr:uid="{00000000-0005-0000-0000-00007F130000}"/>
    <cellStyle name="60% - Accent3 48" xfId="5018" xr:uid="{00000000-0005-0000-0000-000080130000}"/>
    <cellStyle name="60% - Accent3 49" xfId="5019" xr:uid="{00000000-0005-0000-0000-000081130000}"/>
    <cellStyle name="60% - Accent3 5" xfId="5020" xr:uid="{00000000-0005-0000-0000-000082130000}"/>
    <cellStyle name="60% - Accent3 50" xfId="5021" xr:uid="{00000000-0005-0000-0000-000083130000}"/>
    <cellStyle name="60% - Accent3 51" xfId="5022" xr:uid="{00000000-0005-0000-0000-000084130000}"/>
    <cellStyle name="60% - Accent3 52" xfId="5023" xr:uid="{00000000-0005-0000-0000-000085130000}"/>
    <cellStyle name="60% - Accent3 53" xfId="5024" xr:uid="{00000000-0005-0000-0000-000086130000}"/>
    <cellStyle name="60% - Accent3 54" xfId="5025" xr:uid="{00000000-0005-0000-0000-000087130000}"/>
    <cellStyle name="60% - Accent3 55" xfId="5026" xr:uid="{00000000-0005-0000-0000-000088130000}"/>
    <cellStyle name="60% - Accent3 56" xfId="5027" xr:uid="{00000000-0005-0000-0000-000089130000}"/>
    <cellStyle name="60% - Accent3 57" xfId="5028" xr:uid="{00000000-0005-0000-0000-00008A130000}"/>
    <cellStyle name="60% - Accent3 58" xfId="5029" xr:uid="{00000000-0005-0000-0000-00008B130000}"/>
    <cellStyle name="60% - Accent3 59" xfId="5030" xr:uid="{00000000-0005-0000-0000-00008C130000}"/>
    <cellStyle name="60% - Accent3 6" xfId="5031" xr:uid="{00000000-0005-0000-0000-00008D130000}"/>
    <cellStyle name="60% - Accent3 60" xfId="5032" xr:uid="{00000000-0005-0000-0000-00008E130000}"/>
    <cellStyle name="60% - Accent3 61" xfId="5033" xr:uid="{00000000-0005-0000-0000-00008F130000}"/>
    <cellStyle name="60% - Accent3 62" xfId="5034" xr:uid="{00000000-0005-0000-0000-000090130000}"/>
    <cellStyle name="60% - Accent3 63" xfId="5035" xr:uid="{00000000-0005-0000-0000-000091130000}"/>
    <cellStyle name="60% - Accent3 64" xfId="5036" xr:uid="{00000000-0005-0000-0000-000092130000}"/>
    <cellStyle name="60% - Accent3 65" xfId="5037" xr:uid="{00000000-0005-0000-0000-000093130000}"/>
    <cellStyle name="60% - Accent3 66" xfId="5038" xr:uid="{00000000-0005-0000-0000-000094130000}"/>
    <cellStyle name="60% - Accent3 67" xfId="5039" xr:uid="{00000000-0005-0000-0000-000095130000}"/>
    <cellStyle name="60% - Accent3 68" xfId="5040" xr:uid="{00000000-0005-0000-0000-000096130000}"/>
    <cellStyle name="60% - Accent3 69" xfId="5041" xr:uid="{00000000-0005-0000-0000-000097130000}"/>
    <cellStyle name="60% - Accent3 7" xfId="5042" xr:uid="{00000000-0005-0000-0000-000098130000}"/>
    <cellStyle name="60% - Accent3 70" xfId="5043" xr:uid="{00000000-0005-0000-0000-000099130000}"/>
    <cellStyle name="60% - Accent3 71" xfId="5044" xr:uid="{00000000-0005-0000-0000-00009A130000}"/>
    <cellStyle name="60% - Accent3 72" xfId="5045" xr:uid="{00000000-0005-0000-0000-00009B130000}"/>
    <cellStyle name="60% - Accent3 73" xfId="5046" xr:uid="{00000000-0005-0000-0000-00009C130000}"/>
    <cellStyle name="60% - Accent3 74" xfId="5047" xr:uid="{00000000-0005-0000-0000-00009D130000}"/>
    <cellStyle name="60% - Accent3 75" xfId="5048" xr:uid="{00000000-0005-0000-0000-00009E130000}"/>
    <cellStyle name="60% - Accent3 76" xfId="5049" xr:uid="{00000000-0005-0000-0000-00009F130000}"/>
    <cellStyle name="60% - Accent3 77" xfId="5050" xr:uid="{00000000-0005-0000-0000-0000A0130000}"/>
    <cellStyle name="60% - Accent3 78" xfId="5051" xr:uid="{00000000-0005-0000-0000-0000A1130000}"/>
    <cellStyle name="60% - Accent3 79" xfId="5052" xr:uid="{00000000-0005-0000-0000-0000A2130000}"/>
    <cellStyle name="60% - Accent3 8" xfId="5053" xr:uid="{00000000-0005-0000-0000-0000A3130000}"/>
    <cellStyle name="60% - Accent3 80" xfId="5054" xr:uid="{00000000-0005-0000-0000-0000A4130000}"/>
    <cellStyle name="60% - Accent3 81" xfId="5055" xr:uid="{00000000-0005-0000-0000-0000A5130000}"/>
    <cellStyle name="60% - Accent3 82" xfId="5056" xr:uid="{00000000-0005-0000-0000-0000A6130000}"/>
    <cellStyle name="60% - Accent3 83" xfId="5057" xr:uid="{00000000-0005-0000-0000-0000A7130000}"/>
    <cellStyle name="60% - Accent3 84" xfId="5058" xr:uid="{00000000-0005-0000-0000-0000A8130000}"/>
    <cellStyle name="60% - Accent3 85" xfId="5059" xr:uid="{00000000-0005-0000-0000-0000A9130000}"/>
    <cellStyle name="60% - Accent3 86" xfId="5060" xr:uid="{00000000-0005-0000-0000-0000AA130000}"/>
    <cellStyle name="60% - Accent3 87" xfId="5061" xr:uid="{00000000-0005-0000-0000-0000AB130000}"/>
    <cellStyle name="60% - Accent3 88" xfId="5062" xr:uid="{00000000-0005-0000-0000-0000AC130000}"/>
    <cellStyle name="60% - Accent3 89" xfId="5063" xr:uid="{00000000-0005-0000-0000-0000AD130000}"/>
    <cellStyle name="60% - Accent3 9" xfId="5064" xr:uid="{00000000-0005-0000-0000-0000AE130000}"/>
    <cellStyle name="60% - Accent3 90" xfId="5065" xr:uid="{00000000-0005-0000-0000-0000AF130000}"/>
    <cellStyle name="60% - Accent3 91" xfId="5066" xr:uid="{00000000-0005-0000-0000-0000B0130000}"/>
    <cellStyle name="60% - Accent3 92" xfId="5067" xr:uid="{00000000-0005-0000-0000-0000B1130000}"/>
    <cellStyle name="60% - Accent3 93" xfId="5068" xr:uid="{00000000-0005-0000-0000-0000B2130000}"/>
    <cellStyle name="60% - Accent3 94" xfId="5069" xr:uid="{00000000-0005-0000-0000-0000B3130000}"/>
    <cellStyle name="60% - Accent3 95" xfId="5070" xr:uid="{00000000-0005-0000-0000-0000B4130000}"/>
    <cellStyle name="60% - Accent3 96" xfId="5071" xr:uid="{00000000-0005-0000-0000-0000B5130000}"/>
    <cellStyle name="60% - Accent3 97" xfId="5072" xr:uid="{00000000-0005-0000-0000-0000B6130000}"/>
    <cellStyle name="60% - Accent3 98" xfId="5073" xr:uid="{00000000-0005-0000-0000-0000B7130000}"/>
    <cellStyle name="60% - Accent3 99" xfId="5074" xr:uid="{00000000-0005-0000-0000-0000B8130000}"/>
    <cellStyle name="60% - Accent4 10" xfId="5075" xr:uid="{00000000-0005-0000-0000-0000B9130000}"/>
    <cellStyle name="60% - Accent4 100" xfId="5076" xr:uid="{00000000-0005-0000-0000-0000BA130000}"/>
    <cellStyle name="60% - Accent4 101" xfId="5077" xr:uid="{00000000-0005-0000-0000-0000BB130000}"/>
    <cellStyle name="60% - Accent4 102" xfId="5078" xr:uid="{00000000-0005-0000-0000-0000BC130000}"/>
    <cellStyle name="60% - Accent4 103" xfId="5079" xr:uid="{00000000-0005-0000-0000-0000BD130000}"/>
    <cellStyle name="60% - Accent4 104" xfId="5080" xr:uid="{00000000-0005-0000-0000-0000BE130000}"/>
    <cellStyle name="60% - Accent4 105" xfId="5081" xr:uid="{00000000-0005-0000-0000-0000BF130000}"/>
    <cellStyle name="60% - Accent4 106" xfId="5082" xr:uid="{00000000-0005-0000-0000-0000C0130000}"/>
    <cellStyle name="60% - Accent4 107" xfId="5083" xr:uid="{00000000-0005-0000-0000-0000C1130000}"/>
    <cellStyle name="60% - Accent4 108" xfId="5084" xr:uid="{00000000-0005-0000-0000-0000C2130000}"/>
    <cellStyle name="60% - Accent4 109" xfId="5085" xr:uid="{00000000-0005-0000-0000-0000C3130000}"/>
    <cellStyle name="60% - Accent4 11" xfId="5086" xr:uid="{00000000-0005-0000-0000-0000C4130000}"/>
    <cellStyle name="60% - Accent4 110" xfId="5087" xr:uid="{00000000-0005-0000-0000-0000C5130000}"/>
    <cellStyle name="60% - Accent4 111" xfId="5088" xr:uid="{00000000-0005-0000-0000-0000C6130000}"/>
    <cellStyle name="60% - Accent4 112" xfId="5089" xr:uid="{00000000-0005-0000-0000-0000C7130000}"/>
    <cellStyle name="60% - Accent4 113" xfId="5090" xr:uid="{00000000-0005-0000-0000-0000C8130000}"/>
    <cellStyle name="60% - Accent4 114" xfId="5091" xr:uid="{00000000-0005-0000-0000-0000C9130000}"/>
    <cellStyle name="60% - Accent4 115" xfId="5092" xr:uid="{00000000-0005-0000-0000-0000CA130000}"/>
    <cellStyle name="60% - Accent4 116" xfId="5093" xr:uid="{00000000-0005-0000-0000-0000CB130000}"/>
    <cellStyle name="60% - Accent4 117" xfId="5094" xr:uid="{00000000-0005-0000-0000-0000CC130000}"/>
    <cellStyle name="60% - Accent4 118" xfId="5095" xr:uid="{00000000-0005-0000-0000-0000CD130000}"/>
    <cellStyle name="60% - Accent4 119" xfId="5096" xr:uid="{00000000-0005-0000-0000-0000CE130000}"/>
    <cellStyle name="60% - Accent4 12" xfId="5097" xr:uid="{00000000-0005-0000-0000-0000CF130000}"/>
    <cellStyle name="60% - Accent4 120" xfId="5098" xr:uid="{00000000-0005-0000-0000-0000D0130000}"/>
    <cellStyle name="60% - Accent4 121" xfId="5099" xr:uid="{00000000-0005-0000-0000-0000D1130000}"/>
    <cellStyle name="60% - Accent4 122" xfId="5100" xr:uid="{00000000-0005-0000-0000-0000D2130000}"/>
    <cellStyle name="60% - Accent4 123" xfId="5101" xr:uid="{00000000-0005-0000-0000-0000D3130000}"/>
    <cellStyle name="60% - Accent4 124" xfId="5102" xr:uid="{00000000-0005-0000-0000-0000D4130000}"/>
    <cellStyle name="60% - Accent4 125" xfId="5103" xr:uid="{00000000-0005-0000-0000-0000D5130000}"/>
    <cellStyle name="60% - Accent4 126" xfId="5104" xr:uid="{00000000-0005-0000-0000-0000D6130000}"/>
    <cellStyle name="60% - Accent4 127" xfId="5105" xr:uid="{00000000-0005-0000-0000-0000D7130000}"/>
    <cellStyle name="60% - Accent4 128" xfId="5106" xr:uid="{00000000-0005-0000-0000-0000D8130000}"/>
    <cellStyle name="60% - Accent4 129" xfId="5107" xr:uid="{00000000-0005-0000-0000-0000D9130000}"/>
    <cellStyle name="60% - Accent4 13" xfId="5108" xr:uid="{00000000-0005-0000-0000-0000DA130000}"/>
    <cellStyle name="60% - Accent4 130" xfId="5109" xr:uid="{00000000-0005-0000-0000-0000DB130000}"/>
    <cellStyle name="60% - Accent4 131" xfId="5110" xr:uid="{00000000-0005-0000-0000-0000DC130000}"/>
    <cellStyle name="60% - Accent4 132" xfId="5111" xr:uid="{00000000-0005-0000-0000-0000DD130000}"/>
    <cellStyle name="60% - Accent4 133" xfId="5112" xr:uid="{00000000-0005-0000-0000-0000DE130000}"/>
    <cellStyle name="60% - Accent4 134" xfId="5113" xr:uid="{00000000-0005-0000-0000-0000DF130000}"/>
    <cellStyle name="60% - Accent4 135" xfId="5114" xr:uid="{00000000-0005-0000-0000-0000E0130000}"/>
    <cellStyle name="60% - Accent4 136" xfId="5115" xr:uid="{00000000-0005-0000-0000-0000E1130000}"/>
    <cellStyle name="60% - Accent4 137" xfId="5116" xr:uid="{00000000-0005-0000-0000-0000E2130000}"/>
    <cellStyle name="60% - Accent4 138" xfId="5117" xr:uid="{00000000-0005-0000-0000-0000E3130000}"/>
    <cellStyle name="60% - Accent4 139" xfId="5118" xr:uid="{00000000-0005-0000-0000-0000E4130000}"/>
    <cellStyle name="60% - Accent4 14" xfId="5119" xr:uid="{00000000-0005-0000-0000-0000E5130000}"/>
    <cellStyle name="60% - Accent4 140" xfId="5120" xr:uid="{00000000-0005-0000-0000-0000E6130000}"/>
    <cellStyle name="60% - Accent4 141" xfId="5121" xr:uid="{00000000-0005-0000-0000-0000E7130000}"/>
    <cellStyle name="60% - Accent4 142" xfId="5122" xr:uid="{00000000-0005-0000-0000-0000E8130000}"/>
    <cellStyle name="60% - Accent4 143" xfId="5123" xr:uid="{00000000-0005-0000-0000-0000E9130000}"/>
    <cellStyle name="60% - Accent4 144" xfId="5124" xr:uid="{00000000-0005-0000-0000-0000EA130000}"/>
    <cellStyle name="60% - Accent4 145" xfId="5125" xr:uid="{00000000-0005-0000-0000-0000EB130000}"/>
    <cellStyle name="60% - Accent4 146" xfId="5126" xr:uid="{00000000-0005-0000-0000-0000EC130000}"/>
    <cellStyle name="60% - Accent4 147" xfId="5127" xr:uid="{00000000-0005-0000-0000-0000ED130000}"/>
    <cellStyle name="60% - Accent4 148" xfId="5128" xr:uid="{00000000-0005-0000-0000-0000EE130000}"/>
    <cellStyle name="60% - Accent4 149" xfId="5129" xr:uid="{00000000-0005-0000-0000-0000EF130000}"/>
    <cellStyle name="60% - Accent4 15" xfId="5130" xr:uid="{00000000-0005-0000-0000-0000F0130000}"/>
    <cellStyle name="60% - Accent4 150" xfId="5131" xr:uid="{00000000-0005-0000-0000-0000F1130000}"/>
    <cellStyle name="60% - Accent4 151" xfId="5132" xr:uid="{00000000-0005-0000-0000-0000F2130000}"/>
    <cellStyle name="60% - Accent4 152" xfId="5133" xr:uid="{00000000-0005-0000-0000-0000F3130000}"/>
    <cellStyle name="60% - Accent4 153" xfId="5134" xr:uid="{00000000-0005-0000-0000-0000F4130000}"/>
    <cellStyle name="60% - Accent4 154" xfId="5135" xr:uid="{00000000-0005-0000-0000-0000F5130000}"/>
    <cellStyle name="60% - Accent4 155" xfId="5136" xr:uid="{00000000-0005-0000-0000-0000F6130000}"/>
    <cellStyle name="60% - Accent4 156" xfId="5137" xr:uid="{00000000-0005-0000-0000-0000F7130000}"/>
    <cellStyle name="60% - Accent4 157" xfId="5138" xr:uid="{00000000-0005-0000-0000-0000F8130000}"/>
    <cellStyle name="60% - Accent4 158" xfId="5139" xr:uid="{00000000-0005-0000-0000-0000F9130000}"/>
    <cellStyle name="60% - Accent4 159" xfId="5140" xr:uid="{00000000-0005-0000-0000-0000FA130000}"/>
    <cellStyle name="60% - Accent4 16" xfId="5141" xr:uid="{00000000-0005-0000-0000-0000FB130000}"/>
    <cellStyle name="60% - Accent4 160" xfId="5142" xr:uid="{00000000-0005-0000-0000-0000FC130000}"/>
    <cellStyle name="60% - Accent4 161" xfId="5143" xr:uid="{00000000-0005-0000-0000-0000FD130000}"/>
    <cellStyle name="60% - Accent4 162" xfId="5144" xr:uid="{00000000-0005-0000-0000-0000FE130000}"/>
    <cellStyle name="60% - Accent4 163" xfId="5145" xr:uid="{00000000-0005-0000-0000-0000FF130000}"/>
    <cellStyle name="60% - Accent4 164" xfId="5146" xr:uid="{00000000-0005-0000-0000-000000140000}"/>
    <cellStyle name="60% - Accent4 165" xfId="5147" xr:uid="{00000000-0005-0000-0000-000001140000}"/>
    <cellStyle name="60% - Accent4 166" xfId="5148" xr:uid="{00000000-0005-0000-0000-000002140000}"/>
    <cellStyle name="60% - Accent4 167" xfId="5149" xr:uid="{00000000-0005-0000-0000-000003140000}"/>
    <cellStyle name="60% - Accent4 168" xfId="5150" xr:uid="{00000000-0005-0000-0000-000004140000}"/>
    <cellStyle name="60% - Accent4 17" xfId="5151" xr:uid="{00000000-0005-0000-0000-000005140000}"/>
    <cellStyle name="60% - Accent4 18" xfId="5152" xr:uid="{00000000-0005-0000-0000-000006140000}"/>
    <cellStyle name="60% - Accent4 19" xfId="5153" xr:uid="{00000000-0005-0000-0000-000007140000}"/>
    <cellStyle name="60% - Accent4 2" xfId="5154" xr:uid="{00000000-0005-0000-0000-000008140000}"/>
    <cellStyle name="60% - Accent4 20" xfId="5155" xr:uid="{00000000-0005-0000-0000-000009140000}"/>
    <cellStyle name="60% - Accent4 21" xfId="5156" xr:uid="{00000000-0005-0000-0000-00000A140000}"/>
    <cellStyle name="60% - Accent4 22" xfId="5157" xr:uid="{00000000-0005-0000-0000-00000B140000}"/>
    <cellStyle name="60% - Accent4 23" xfId="5158" xr:uid="{00000000-0005-0000-0000-00000C140000}"/>
    <cellStyle name="60% - Accent4 24" xfId="5159" xr:uid="{00000000-0005-0000-0000-00000D140000}"/>
    <cellStyle name="60% - Accent4 25" xfId="5160" xr:uid="{00000000-0005-0000-0000-00000E140000}"/>
    <cellStyle name="60% - Accent4 26" xfId="5161" xr:uid="{00000000-0005-0000-0000-00000F140000}"/>
    <cellStyle name="60% - Accent4 27" xfId="5162" xr:uid="{00000000-0005-0000-0000-000010140000}"/>
    <cellStyle name="60% - Accent4 28" xfId="5163" xr:uid="{00000000-0005-0000-0000-000011140000}"/>
    <cellStyle name="60% - Accent4 29" xfId="5164" xr:uid="{00000000-0005-0000-0000-000012140000}"/>
    <cellStyle name="60% - Accent4 3" xfId="5165" xr:uid="{00000000-0005-0000-0000-000013140000}"/>
    <cellStyle name="60% - Accent4 30" xfId="5166" xr:uid="{00000000-0005-0000-0000-000014140000}"/>
    <cellStyle name="60% - Accent4 31" xfId="5167" xr:uid="{00000000-0005-0000-0000-000015140000}"/>
    <cellStyle name="60% - Accent4 32" xfId="5168" xr:uid="{00000000-0005-0000-0000-000016140000}"/>
    <cellStyle name="60% - Accent4 33" xfId="5169" xr:uid="{00000000-0005-0000-0000-000017140000}"/>
    <cellStyle name="60% - Accent4 34" xfId="5170" xr:uid="{00000000-0005-0000-0000-000018140000}"/>
    <cellStyle name="60% - Accent4 35" xfId="5171" xr:uid="{00000000-0005-0000-0000-000019140000}"/>
    <cellStyle name="60% - Accent4 36" xfId="5172" xr:uid="{00000000-0005-0000-0000-00001A140000}"/>
    <cellStyle name="60% - Accent4 37" xfId="5173" xr:uid="{00000000-0005-0000-0000-00001B140000}"/>
    <cellStyle name="60% - Accent4 38" xfId="5174" xr:uid="{00000000-0005-0000-0000-00001C140000}"/>
    <cellStyle name="60% - Accent4 39" xfId="5175" xr:uid="{00000000-0005-0000-0000-00001D140000}"/>
    <cellStyle name="60% - Accent4 4" xfId="5176" xr:uid="{00000000-0005-0000-0000-00001E140000}"/>
    <cellStyle name="60% - Accent4 40" xfId="5177" xr:uid="{00000000-0005-0000-0000-00001F140000}"/>
    <cellStyle name="60% - Accent4 41" xfId="5178" xr:uid="{00000000-0005-0000-0000-000020140000}"/>
    <cellStyle name="60% - Accent4 42" xfId="5179" xr:uid="{00000000-0005-0000-0000-000021140000}"/>
    <cellStyle name="60% - Accent4 43" xfId="5180" xr:uid="{00000000-0005-0000-0000-000022140000}"/>
    <cellStyle name="60% - Accent4 44" xfId="5181" xr:uid="{00000000-0005-0000-0000-000023140000}"/>
    <cellStyle name="60% - Accent4 45" xfId="5182" xr:uid="{00000000-0005-0000-0000-000024140000}"/>
    <cellStyle name="60% - Accent4 46" xfId="5183" xr:uid="{00000000-0005-0000-0000-000025140000}"/>
    <cellStyle name="60% - Accent4 47" xfId="5184" xr:uid="{00000000-0005-0000-0000-000026140000}"/>
    <cellStyle name="60% - Accent4 48" xfId="5185" xr:uid="{00000000-0005-0000-0000-000027140000}"/>
    <cellStyle name="60% - Accent4 49" xfId="5186" xr:uid="{00000000-0005-0000-0000-000028140000}"/>
    <cellStyle name="60% - Accent4 5" xfId="5187" xr:uid="{00000000-0005-0000-0000-000029140000}"/>
    <cellStyle name="60% - Accent4 50" xfId="5188" xr:uid="{00000000-0005-0000-0000-00002A140000}"/>
    <cellStyle name="60% - Accent4 51" xfId="5189" xr:uid="{00000000-0005-0000-0000-00002B140000}"/>
    <cellStyle name="60% - Accent4 52" xfId="5190" xr:uid="{00000000-0005-0000-0000-00002C140000}"/>
    <cellStyle name="60% - Accent4 53" xfId="5191" xr:uid="{00000000-0005-0000-0000-00002D140000}"/>
    <cellStyle name="60% - Accent4 54" xfId="5192" xr:uid="{00000000-0005-0000-0000-00002E140000}"/>
    <cellStyle name="60% - Accent4 55" xfId="5193" xr:uid="{00000000-0005-0000-0000-00002F140000}"/>
    <cellStyle name="60% - Accent4 56" xfId="5194" xr:uid="{00000000-0005-0000-0000-000030140000}"/>
    <cellStyle name="60% - Accent4 57" xfId="5195" xr:uid="{00000000-0005-0000-0000-000031140000}"/>
    <cellStyle name="60% - Accent4 58" xfId="5196" xr:uid="{00000000-0005-0000-0000-000032140000}"/>
    <cellStyle name="60% - Accent4 59" xfId="5197" xr:uid="{00000000-0005-0000-0000-000033140000}"/>
    <cellStyle name="60% - Accent4 6" xfId="5198" xr:uid="{00000000-0005-0000-0000-000034140000}"/>
    <cellStyle name="60% - Accent4 60" xfId="5199" xr:uid="{00000000-0005-0000-0000-000035140000}"/>
    <cellStyle name="60% - Accent4 61" xfId="5200" xr:uid="{00000000-0005-0000-0000-000036140000}"/>
    <cellStyle name="60% - Accent4 62" xfId="5201" xr:uid="{00000000-0005-0000-0000-000037140000}"/>
    <cellStyle name="60% - Accent4 63" xfId="5202" xr:uid="{00000000-0005-0000-0000-000038140000}"/>
    <cellStyle name="60% - Accent4 64" xfId="5203" xr:uid="{00000000-0005-0000-0000-000039140000}"/>
    <cellStyle name="60% - Accent4 65" xfId="5204" xr:uid="{00000000-0005-0000-0000-00003A140000}"/>
    <cellStyle name="60% - Accent4 66" xfId="5205" xr:uid="{00000000-0005-0000-0000-00003B140000}"/>
    <cellStyle name="60% - Accent4 67" xfId="5206" xr:uid="{00000000-0005-0000-0000-00003C140000}"/>
    <cellStyle name="60% - Accent4 68" xfId="5207" xr:uid="{00000000-0005-0000-0000-00003D140000}"/>
    <cellStyle name="60% - Accent4 69" xfId="5208" xr:uid="{00000000-0005-0000-0000-00003E140000}"/>
    <cellStyle name="60% - Accent4 7" xfId="5209" xr:uid="{00000000-0005-0000-0000-00003F140000}"/>
    <cellStyle name="60% - Accent4 70" xfId="5210" xr:uid="{00000000-0005-0000-0000-000040140000}"/>
    <cellStyle name="60% - Accent4 71" xfId="5211" xr:uid="{00000000-0005-0000-0000-000041140000}"/>
    <cellStyle name="60% - Accent4 72" xfId="5212" xr:uid="{00000000-0005-0000-0000-000042140000}"/>
    <cellStyle name="60% - Accent4 73" xfId="5213" xr:uid="{00000000-0005-0000-0000-000043140000}"/>
    <cellStyle name="60% - Accent4 74" xfId="5214" xr:uid="{00000000-0005-0000-0000-000044140000}"/>
    <cellStyle name="60% - Accent4 75" xfId="5215" xr:uid="{00000000-0005-0000-0000-000045140000}"/>
    <cellStyle name="60% - Accent4 76" xfId="5216" xr:uid="{00000000-0005-0000-0000-000046140000}"/>
    <cellStyle name="60% - Accent4 77" xfId="5217" xr:uid="{00000000-0005-0000-0000-000047140000}"/>
    <cellStyle name="60% - Accent4 78" xfId="5218" xr:uid="{00000000-0005-0000-0000-000048140000}"/>
    <cellStyle name="60% - Accent4 79" xfId="5219" xr:uid="{00000000-0005-0000-0000-000049140000}"/>
    <cellStyle name="60% - Accent4 8" xfId="5220" xr:uid="{00000000-0005-0000-0000-00004A140000}"/>
    <cellStyle name="60% - Accent4 80" xfId="5221" xr:uid="{00000000-0005-0000-0000-00004B140000}"/>
    <cellStyle name="60% - Accent4 81" xfId="5222" xr:uid="{00000000-0005-0000-0000-00004C140000}"/>
    <cellStyle name="60% - Accent4 82" xfId="5223" xr:uid="{00000000-0005-0000-0000-00004D140000}"/>
    <cellStyle name="60% - Accent4 83" xfId="5224" xr:uid="{00000000-0005-0000-0000-00004E140000}"/>
    <cellStyle name="60% - Accent4 84" xfId="5225" xr:uid="{00000000-0005-0000-0000-00004F140000}"/>
    <cellStyle name="60% - Accent4 85" xfId="5226" xr:uid="{00000000-0005-0000-0000-000050140000}"/>
    <cellStyle name="60% - Accent4 86" xfId="5227" xr:uid="{00000000-0005-0000-0000-000051140000}"/>
    <cellStyle name="60% - Accent4 87" xfId="5228" xr:uid="{00000000-0005-0000-0000-000052140000}"/>
    <cellStyle name="60% - Accent4 88" xfId="5229" xr:uid="{00000000-0005-0000-0000-000053140000}"/>
    <cellStyle name="60% - Accent4 89" xfId="5230" xr:uid="{00000000-0005-0000-0000-000054140000}"/>
    <cellStyle name="60% - Accent4 9" xfId="5231" xr:uid="{00000000-0005-0000-0000-000055140000}"/>
    <cellStyle name="60% - Accent4 90" xfId="5232" xr:uid="{00000000-0005-0000-0000-000056140000}"/>
    <cellStyle name="60% - Accent4 91" xfId="5233" xr:uid="{00000000-0005-0000-0000-000057140000}"/>
    <cellStyle name="60% - Accent4 92" xfId="5234" xr:uid="{00000000-0005-0000-0000-000058140000}"/>
    <cellStyle name="60% - Accent4 93" xfId="5235" xr:uid="{00000000-0005-0000-0000-000059140000}"/>
    <cellStyle name="60% - Accent4 94" xfId="5236" xr:uid="{00000000-0005-0000-0000-00005A140000}"/>
    <cellStyle name="60% - Accent4 95" xfId="5237" xr:uid="{00000000-0005-0000-0000-00005B140000}"/>
    <cellStyle name="60% - Accent4 96" xfId="5238" xr:uid="{00000000-0005-0000-0000-00005C140000}"/>
    <cellStyle name="60% - Accent4 97" xfId="5239" xr:uid="{00000000-0005-0000-0000-00005D140000}"/>
    <cellStyle name="60% - Accent4 98" xfId="5240" xr:uid="{00000000-0005-0000-0000-00005E140000}"/>
    <cellStyle name="60% - Accent4 99" xfId="5241" xr:uid="{00000000-0005-0000-0000-00005F140000}"/>
    <cellStyle name="60% - Accent5 10" xfId="5242" xr:uid="{00000000-0005-0000-0000-000060140000}"/>
    <cellStyle name="60% - Accent5 100" xfId="5243" xr:uid="{00000000-0005-0000-0000-000061140000}"/>
    <cellStyle name="60% - Accent5 101" xfId="5244" xr:uid="{00000000-0005-0000-0000-000062140000}"/>
    <cellStyle name="60% - Accent5 102" xfId="5245" xr:uid="{00000000-0005-0000-0000-000063140000}"/>
    <cellStyle name="60% - Accent5 103" xfId="5246" xr:uid="{00000000-0005-0000-0000-000064140000}"/>
    <cellStyle name="60% - Accent5 104" xfId="5247" xr:uid="{00000000-0005-0000-0000-000065140000}"/>
    <cellStyle name="60% - Accent5 105" xfId="5248" xr:uid="{00000000-0005-0000-0000-000066140000}"/>
    <cellStyle name="60% - Accent5 106" xfId="5249" xr:uid="{00000000-0005-0000-0000-000067140000}"/>
    <cellStyle name="60% - Accent5 107" xfId="5250" xr:uid="{00000000-0005-0000-0000-000068140000}"/>
    <cellStyle name="60% - Accent5 108" xfId="5251" xr:uid="{00000000-0005-0000-0000-000069140000}"/>
    <cellStyle name="60% - Accent5 109" xfId="5252" xr:uid="{00000000-0005-0000-0000-00006A140000}"/>
    <cellStyle name="60% - Accent5 11" xfId="5253" xr:uid="{00000000-0005-0000-0000-00006B140000}"/>
    <cellStyle name="60% - Accent5 110" xfId="5254" xr:uid="{00000000-0005-0000-0000-00006C140000}"/>
    <cellStyle name="60% - Accent5 111" xfId="5255" xr:uid="{00000000-0005-0000-0000-00006D140000}"/>
    <cellStyle name="60% - Accent5 112" xfId="5256" xr:uid="{00000000-0005-0000-0000-00006E140000}"/>
    <cellStyle name="60% - Accent5 113" xfId="5257" xr:uid="{00000000-0005-0000-0000-00006F140000}"/>
    <cellStyle name="60% - Accent5 114" xfId="5258" xr:uid="{00000000-0005-0000-0000-000070140000}"/>
    <cellStyle name="60% - Accent5 115" xfId="5259" xr:uid="{00000000-0005-0000-0000-000071140000}"/>
    <cellStyle name="60% - Accent5 116" xfId="5260" xr:uid="{00000000-0005-0000-0000-000072140000}"/>
    <cellStyle name="60% - Accent5 117" xfId="5261" xr:uid="{00000000-0005-0000-0000-000073140000}"/>
    <cellStyle name="60% - Accent5 118" xfId="5262" xr:uid="{00000000-0005-0000-0000-000074140000}"/>
    <cellStyle name="60% - Accent5 119" xfId="5263" xr:uid="{00000000-0005-0000-0000-000075140000}"/>
    <cellStyle name="60% - Accent5 12" xfId="5264" xr:uid="{00000000-0005-0000-0000-000076140000}"/>
    <cellStyle name="60% - Accent5 120" xfId="5265" xr:uid="{00000000-0005-0000-0000-000077140000}"/>
    <cellStyle name="60% - Accent5 121" xfId="5266" xr:uid="{00000000-0005-0000-0000-000078140000}"/>
    <cellStyle name="60% - Accent5 122" xfId="5267" xr:uid="{00000000-0005-0000-0000-000079140000}"/>
    <cellStyle name="60% - Accent5 123" xfId="5268" xr:uid="{00000000-0005-0000-0000-00007A140000}"/>
    <cellStyle name="60% - Accent5 124" xfId="5269" xr:uid="{00000000-0005-0000-0000-00007B140000}"/>
    <cellStyle name="60% - Accent5 125" xfId="5270" xr:uid="{00000000-0005-0000-0000-00007C140000}"/>
    <cellStyle name="60% - Accent5 126" xfId="5271" xr:uid="{00000000-0005-0000-0000-00007D140000}"/>
    <cellStyle name="60% - Accent5 127" xfId="5272" xr:uid="{00000000-0005-0000-0000-00007E140000}"/>
    <cellStyle name="60% - Accent5 128" xfId="5273" xr:uid="{00000000-0005-0000-0000-00007F140000}"/>
    <cellStyle name="60% - Accent5 129" xfId="5274" xr:uid="{00000000-0005-0000-0000-000080140000}"/>
    <cellStyle name="60% - Accent5 13" xfId="5275" xr:uid="{00000000-0005-0000-0000-000081140000}"/>
    <cellStyle name="60% - Accent5 130" xfId="5276" xr:uid="{00000000-0005-0000-0000-000082140000}"/>
    <cellStyle name="60% - Accent5 131" xfId="5277" xr:uid="{00000000-0005-0000-0000-000083140000}"/>
    <cellStyle name="60% - Accent5 132" xfId="5278" xr:uid="{00000000-0005-0000-0000-000084140000}"/>
    <cellStyle name="60% - Accent5 133" xfId="5279" xr:uid="{00000000-0005-0000-0000-000085140000}"/>
    <cellStyle name="60% - Accent5 134" xfId="5280" xr:uid="{00000000-0005-0000-0000-000086140000}"/>
    <cellStyle name="60% - Accent5 135" xfId="5281" xr:uid="{00000000-0005-0000-0000-000087140000}"/>
    <cellStyle name="60% - Accent5 136" xfId="5282" xr:uid="{00000000-0005-0000-0000-000088140000}"/>
    <cellStyle name="60% - Accent5 137" xfId="5283" xr:uid="{00000000-0005-0000-0000-000089140000}"/>
    <cellStyle name="60% - Accent5 138" xfId="5284" xr:uid="{00000000-0005-0000-0000-00008A140000}"/>
    <cellStyle name="60% - Accent5 139" xfId="5285" xr:uid="{00000000-0005-0000-0000-00008B140000}"/>
    <cellStyle name="60% - Accent5 14" xfId="5286" xr:uid="{00000000-0005-0000-0000-00008C140000}"/>
    <cellStyle name="60% - Accent5 140" xfId="5287" xr:uid="{00000000-0005-0000-0000-00008D140000}"/>
    <cellStyle name="60% - Accent5 141" xfId="5288" xr:uid="{00000000-0005-0000-0000-00008E140000}"/>
    <cellStyle name="60% - Accent5 142" xfId="5289" xr:uid="{00000000-0005-0000-0000-00008F140000}"/>
    <cellStyle name="60% - Accent5 143" xfId="5290" xr:uid="{00000000-0005-0000-0000-000090140000}"/>
    <cellStyle name="60% - Accent5 144" xfId="5291" xr:uid="{00000000-0005-0000-0000-000091140000}"/>
    <cellStyle name="60% - Accent5 145" xfId="5292" xr:uid="{00000000-0005-0000-0000-000092140000}"/>
    <cellStyle name="60% - Accent5 146" xfId="5293" xr:uid="{00000000-0005-0000-0000-000093140000}"/>
    <cellStyle name="60% - Accent5 147" xfId="5294" xr:uid="{00000000-0005-0000-0000-000094140000}"/>
    <cellStyle name="60% - Accent5 148" xfId="5295" xr:uid="{00000000-0005-0000-0000-000095140000}"/>
    <cellStyle name="60% - Accent5 149" xfId="5296" xr:uid="{00000000-0005-0000-0000-000096140000}"/>
    <cellStyle name="60% - Accent5 15" xfId="5297" xr:uid="{00000000-0005-0000-0000-000097140000}"/>
    <cellStyle name="60% - Accent5 150" xfId="5298" xr:uid="{00000000-0005-0000-0000-000098140000}"/>
    <cellStyle name="60% - Accent5 151" xfId="5299" xr:uid="{00000000-0005-0000-0000-000099140000}"/>
    <cellStyle name="60% - Accent5 152" xfId="5300" xr:uid="{00000000-0005-0000-0000-00009A140000}"/>
    <cellStyle name="60% - Accent5 153" xfId="5301" xr:uid="{00000000-0005-0000-0000-00009B140000}"/>
    <cellStyle name="60% - Accent5 154" xfId="5302" xr:uid="{00000000-0005-0000-0000-00009C140000}"/>
    <cellStyle name="60% - Accent5 155" xfId="5303" xr:uid="{00000000-0005-0000-0000-00009D140000}"/>
    <cellStyle name="60% - Accent5 156" xfId="5304" xr:uid="{00000000-0005-0000-0000-00009E140000}"/>
    <cellStyle name="60% - Accent5 157" xfId="5305" xr:uid="{00000000-0005-0000-0000-00009F140000}"/>
    <cellStyle name="60% - Accent5 158" xfId="5306" xr:uid="{00000000-0005-0000-0000-0000A0140000}"/>
    <cellStyle name="60% - Accent5 159" xfId="5307" xr:uid="{00000000-0005-0000-0000-0000A1140000}"/>
    <cellStyle name="60% - Accent5 16" xfId="5308" xr:uid="{00000000-0005-0000-0000-0000A2140000}"/>
    <cellStyle name="60% - Accent5 160" xfId="5309" xr:uid="{00000000-0005-0000-0000-0000A3140000}"/>
    <cellStyle name="60% - Accent5 161" xfId="5310" xr:uid="{00000000-0005-0000-0000-0000A4140000}"/>
    <cellStyle name="60% - Accent5 162" xfId="5311" xr:uid="{00000000-0005-0000-0000-0000A5140000}"/>
    <cellStyle name="60% - Accent5 163" xfId="5312" xr:uid="{00000000-0005-0000-0000-0000A6140000}"/>
    <cellStyle name="60% - Accent5 164" xfId="5313" xr:uid="{00000000-0005-0000-0000-0000A7140000}"/>
    <cellStyle name="60% - Accent5 165" xfId="5314" xr:uid="{00000000-0005-0000-0000-0000A8140000}"/>
    <cellStyle name="60% - Accent5 166" xfId="5315" xr:uid="{00000000-0005-0000-0000-0000A9140000}"/>
    <cellStyle name="60% - Accent5 167" xfId="5316" xr:uid="{00000000-0005-0000-0000-0000AA140000}"/>
    <cellStyle name="60% - Accent5 168" xfId="5317" xr:uid="{00000000-0005-0000-0000-0000AB140000}"/>
    <cellStyle name="60% - Accent5 17" xfId="5318" xr:uid="{00000000-0005-0000-0000-0000AC140000}"/>
    <cellStyle name="60% - Accent5 18" xfId="5319" xr:uid="{00000000-0005-0000-0000-0000AD140000}"/>
    <cellStyle name="60% - Accent5 19" xfId="5320" xr:uid="{00000000-0005-0000-0000-0000AE140000}"/>
    <cellStyle name="60% - Accent5 2" xfId="5321" xr:uid="{00000000-0005-0000-0000-0000AF140000}"/>
    <cellStyle name="60% - Accent5 20" xfId="5322" xr:uid="{00000000-0005-0000-0000-0000B0140000}"/>
    <cellStyle name="60% - Accent5 21" xfId="5323" xr:uid="{00000000-0005-0000-0000-0000B1140000}"/>
    <cellStyle name="60% - Accent5 22" xfId="5324" xr:uid="{00000000-0005-0000-0000-0000B2140000}"/>
    <cellStyle name="60% - Accent5 23" xfId="5325" xr:uid="{00000000-0005-0000-0000-0000B3140000}"/>
    <cellStyle name="60% - Accent5 24" xfId="5326" xr:uid="{00000000-0005-0000-0000-0000B4140000}"/>
    <cellStyle name="60% - Accent5 25" xfId="5327" xr:uid="{00000000-0005-0000-0000-0000B5140000}"/>
    <cellStyle name="60% - Accent5 26" xfId="5328" xr:uid="{00000000-0005-0000-0000-0000B6140000}"/>
    <cellStyle name="60% - Accent5 27" xfId="5329" xr:uid="{00000000-0005-0000-0000-0000B7140000}"/>
    <cellStyle name="60% - Accent5 28" xfId="5330" xr:uid="{00000000-0005-0000-0000-0000B8140000}"/>
    <cellStyle name="60% - Accent5 29" xfId="5331" xr:uid="{00000000-0005-0000-0000-0000B9140000}"/>
    <cellStyle name="60% - Accent5 3" xfId="5332" xr:uid="{00000000-0005-0000-0000-0000BA140000}"/>
    <cellStyle name="60% - Accent5 30" xfId="5333" xr:uid="{00000000-0005-0000-0000-0000BB140000}"/>
    <cellStyle name="60% - Accent5 31" xfId="5334" xr:uid="{00000000-0005-0000-0000-0000BC140000}"/>
    <cellStyle name="60% - Accent5 32" xfId="5335" xr:uid="{00000000-0005-0000-0000-0000BD140000}"/>
    <cellStyle name="60% - Accent5 33" xfId="5336" xr:uid="{00000000-0005-0000-0000-0000BE140000}"/>
    <cellStyle name="60% - Accent5 34" xfId="5337" xr:uid="{00000000-0005-0000-0000-0000BF140000}"/>
    <cellStyle name="60% - Accent5 35" xfId="5338" xr:uid="{00000000-0005-0000-0000-0000C0140000}"/>
    <cellStyle name="60% - Accent5 36" xfId="5339" xr:uid="{00000000-0005-0000-0000-0000C1140000}"/>
    <cellStyle name="60% - Accent5 37" xfId="5340" xr:uid="{00000000-0005-0000-0000-0000C2140000}"/>
    <cellStyle name="60% - Accent5 38" xfId="5341" xr:uid="{00000000-0005-0000-0000-0000C3140000}"/>
    <cellStyle name="60% - Accent5 39" xfId="5342" xr:uid="{00000000-0005-0000-0000-0000C4140000}"/>
    <cellStyle name="60% - Accent5 4" xfId="5343" xr:uid="{00000000-0005-0000-0000-0000C5140000}"/>
    <cellStyle name="60% - Accent5 40" xfId="5344" xr:uid="{00000000-0005-0000-0000-0000C6140000}"/>
    <cellStyle name="60% - Accent5 41" xfId="5345" xr:uid="{00000000-0005-0000-0000-0000C7140000}"/>
    <cellStyle name="60% - Accent5 42" xfId="5346" xr:uid="{00000000-0005-0000-0000-0000C8140000}"/>
    <cellStyle name="60% - Accent5 43" xfId="5347" xr:uid="{00000000-0005-0000-0000-0000C9140000}"/>
    <cellStyle name="60% - Accent5 44" xfId="5348" xr:uid="{00000000-0005-0000-0000-0000CA140000}"/>
    <cellStyle name="60% - Accent5 45" xfId="5349" xr:uid="{00000000-0005-0000-0000-0000CB140000}"/>
    <cellStyle name="60% - Accent5 46" xfId="5350" xr:uid="{00000000-0005-0000-0000-0000CC140000}"/>
    <cellStyle name="60% - Accent5 47" xfId="5351" xr:uid="{00000000-0005-0000-0000-0000CD140000}"/>
    <cellStyle name="60% - Accent5 48" xfId="5352" xr:uid="{00000000-0005-0000-0000-0000CE140000}"/>
    <cellStyle name="60% - Accent5 49" xfId="5353" xr:uid="{00000000-0005-0000-0000-0000CF140000}"/>
    <cellStyle name="60% - Accent5 5" xfId="5354" xr:uid="{00000000-0005-0000-0000-0000D0140000}"/>
    <cellStyle name="60% - Accent5 50" xfId="5355" xr:uid="{00000000-0005-0000-0000-0000D1140000}"/>
    <cellStyle name="60% - Accent5 51" xfId="5356" xr:uid="{00000000-0005-0000-0000-0000D2140000}"/>
    <cellStyle name="60% - Accent5 52" xfId="5357" xr:uid="{00000000-0005-0000-0000-0000D3140000}"/>
    <cellStyle name="60% - Accent5 53" xfId="5358" xr:uid="{00000000-0005-0000-0000-0000D4140000}"/>
    <cellStyle name="60% - Accent5 54" xfId="5359" xr:uid="{00000000-0005-0000-0000-0000D5140000}"/>
    <cellStyle name="60% - Accent5 55" xfId="5360" xr:uid="{00000000-0005-0000-0000-0000D6140000}"/>
    <cellStyle name="60% - Accent5 56" xfId="5361" xr:uid="{00000000-0005-0000-0000-0000D7140000}"/>
    <cellStyle name="60% - Accent5 57" xfId="5362" xr:uid="{00000000-0005-0000-0000-0000D8140000}"/>
    <cellStyle name="60% - Accent5 58" xfId="5363" xr:uid="{00000000-0005-0000-0000-0000D9140000}"/>
    <cellStyle name="60% - Accent5 59" xfId="5364" xr:uid="{00000000-0005-0000-0000-0000DA140000}"/>
    <cellStyle name="60% - Accent5 6" xfId="5365" xr:uid="{00000000-0005-0000-0000-0000DB140000}"/>
    <cellStyle name="60% - Accent5 60" xfId="5366" xr:uid="{00000000-0005-0000-0000-0000DC140000}"/>
    <cellStyle name="60% - Accent5 61" xfId="5367" xr:uid="{00000000-0005-0000-0000-0000DD140000}"/>
    <cellStyle name="60% - Accent5 62" xfId="5368" xr:uid="{00000000-0005-0000-0000-0000DE140000}"/>
    <cellStyle name="60% - Accent5 63" xfId="5369" xr:uid="{00000000-0005-0000-0000-0000DF140000}"/>
    <cellStyle name="60% - Accent5 64" xfId="5370" xr:uid="{00000000-0005-0000-0000-0000E0140000}"/>
    <cellStyle name="60% - Accent5 65" xfId="5371" xr:uid="{00000000-0005-0000-0000-0000E1140000}"/>
    <cellStyle name="60% - Accent5 66" xfId="5372" xr:uid="{00000000-0005-0000-0000-0000E2140000}"/>
    <cellStyle name="60% - Accent5 67" xfId="5373" xr:uid="{00000000-0005-0000-0000-0000E3140000}"/>
    <cellStyle name="60% - Accent5 68" xfId="5374" xr:uid="{00000000-0005-0000-0000-0000E4140000}"/>
    <cellStyle name="60% - Accent5 69" xfId="5375" xr:uid="{00000000-0005-0000-0000-0000E5140000}"/>
    <cellStyle name="60% - Accent5 7" xfId="5376" xr:uid="{00000000-0005-0000-0000-0000E6140000}"/>
    <cellStyle name="60% - Accent5 70" xfId="5377" xr:uid="{00000000-0005-0000-0000-0000E7140000}"/>
    <cellStyle name="60% - Accent5 71" xfId="5378" xr:uid="{00000000-0005-0000-0000-0000E8140000}"/>
    <cellStyle name="60% - Accent5 72" xfId="5379" xr:uid="{00000000-0005-0000-0000-0000E9140000}"/>
    <cellStyle name="60% - Accent5 73" xfId="5380" xr:uid="{00000000-0005-0000-0000-0000EA140000}"/>
    <cellStyle name="60% - Accent5 74" xfId="5381" xr:uid="{00000000-0005-0000-0000-0000EB140000}"/>
    <cellStyle name="60% - Accent5 75" xfId="5382" xr:uid="{00000000-0005-0000-0000-0000EC140000}"/>
    <cellStyle name="60% - Accent5 76" xfId="5383" xr:uid="{00000000-0005-0000-0000-0000ED140000}"/>
    <cellStyle name="60% - Accent5 77" xfId="5384" xr:uid="{00000000-0005-0000-0000-0000EE140000}"/>
    <cellStyle name="60% - Accent5 78" xfId="5385" xr:uid="{00000000-0005-0000-0000-0000EF140000}"/>
    <cellStyle name="60% - Accent5 79" xfId="5386" xr:uid="{00000000-0005-0000-0000-0000F0140000}"/>
    <cellStyle name="60% - Accent5 8" xfId="5387" xr:uid="{00000000-0005-0000-0000-0000F1140000}"/>
    <cellStyle name="60% - Accent5 80" xfId="5388" xr:uid="{00000000-0005-0000-0000-0000F2140000}"/>
    <cellStyle name="60% - Accent5 81" xfId="5389" xr:uid="{00000000-0005-0000-0000-0000F3140000}"/>
    <cellStyle name="60% - Accent5 82" xfId="5390" xr:uid="{00000000-0005-0000-0000-0000F4140000}"/>
    <cellStyle name="60% - Accent5 83" xfId="5391" xr:uid="{00000000-0005-0000-0000-0000F5140000}"/>
    <cellStyle name="60% - Accent5 84" xfId="5392" xr:uid="{00000000-0005-0000-0000-0000F6140000}"/>
    <cellStyle name="60% - Accent5 85" xfId="5393" xr:uid="{00000000-0005-0000-0000-0000F7140000}"/>
    <cellStyle name="60% - Accent5 86" xfId="5394" xr:uid="{00000000-0005-0000-0000-0000F8140000}"/>
    <cellStyle name="60% - Accent5 87" xfId="5395" xr:uid="{00000000-0005-0000-0000-0000F9140000}"/>
    <cellStyle name="60% - Accent5 88" xfId="5396" xr:uid="{00000000-0005-0000-0000-0000FA140000}"/>
    <cellStyle name="60% - Accent5 89" xfId="5397" xr:uid="{00000000-0005-0000-0000-0000FB140000}"/>
    <cellStyle name="60% - Accent5 9" xfId="5398" xr:uid="{00000000-0005-0000-0000-0000FC140000}"/>
    <cellStyle name="60% - Accent5 90" xfId="5399" xr:uid="{00000000-0005-0000-0000-0000FD140000}"/>
    <cellStyle name="60% - Accent5 91" xfId="5400" xr:uid="{00000000-0005-0000-0000-0000FE140000}"/>
    <cellStyle name="60% - Accent5 92" xfId="5401" xr:uid="{00000000-0005-0000-0000-0000FF140000}"/>
    <cellStyle name="60% - Accent5 93" xfId="5402" xr:uid="{00000000-0005-0000-0000-000000150000}"/>
    <cellStyle name="60% - Accent5 94" xfId="5403" xr:uid="{00000000-0005-0000-0000-000001150000}"/>
    <cellStyle name="60% - Accent5 95" xfId="5404" xr:uid="{00000000-0005-0000-0000-000002150000}"/>
    <cellStyle name="60% - Accent5 96" xfId="5405" xr:uid="{00000000-0005-0000-0000-000003150000}"/>
    <cellStyle name="60% - Accent5 97" xfId="5406" xr:uid="{00000000-0005-0000-0000-000004150000}"/>
    <cellStyle name="60% - Accent5 98" xfId="5407" xr:uid="{00000000-0005-0000-0000-000005150000}"/>
    <cellStyle name="60% - Accent5 99" xfId="5408" xr:uid="{00000000-0005-0000-0000-000006150000}"/>
    <cellStyle name="60% - Accent6 10" xfId="5409" xr:uid="{00000000-0005-0000-0000-000007150000}"/>
    <cellStyle name="60% - Accent6 100" xfId="5410" xr:uid="{00000000-0005-0000-0000-000008150000}"/>
    <cellStyle name="60% - Accent6 101" xfId="5411" xr:uid="{00000000-0005-0000-0000-000009150000}"/>
    <cellStyle name="60% - Accent6 102" xfId="5412" xr:uid="{00000000-0005-0000-0000-00000A150000}"/>
    <cellStyle name="60% - Accent6 103" xfId="5413" xr:uid="{00000000-0005-0000-0000-00000B150000}"/>
    <cellStyle name="60% - Accent6 104" xfId="5414" xr:uid="{00000000-0005-0000-0000-00000C150000}"/>
    <cellStyle name="60% - Accent6 105" xfId="5415" xr:uid="{00000000-0005-0000-0000-00000D150000}"/>
    <cellStyle name="60% - Accent6 106" xfId="5416" xr:uid="{00000000-0005-0000-0000-00000E150000}"/>
    <cellStyle name="60% - Accent6 107" xfId="5417" xr:uid="{00000000-0005-0000-0000-00000F150000}"/>
    <cellStyle name="60% - Accent6 108" xfId="5418" xr:uid="{00000000-0005-0000-0000-000010150000}"/>
    <cellStyle name="60% - Accent6 109" xfId="5419" xr:uid="{00000000-0005-0000-0000-000011150000}"/>
    <cellStyle name="60% - Accent6 11" xfId="5420" xr:uid="{00000000-0005-0000-0000-000012150000}"/>
    <cellStyle name="60% - Accent6 110" xfId="5421" xr:uid="{00000000-0005-0000-0000-000013150000}"/>
    <cellStyle name="60% - Accent6 111" xfId="5422" xr:uid="{00000000-0005-0000-0000-000014150000}"/>
    <cellStyle name="60% - Accent6 112" xfId="5423" xr:uid="{00000000-0005-0000-0000-000015150000}"/>
    <cellStyle name="60% - Accent6 113" xfId="5424" xr:uid="{00000000-0005-0000-0000-000016150000}"/>
    <cellStyle name="60% - Accent6 114" xfId="5425" xr:uid="{00000000-0005-0000-0000-000017150000}"/>
    <cellStyle name="60% - Accent6 115" xfId="5426" xr:uid="{00000000-0005-0000-0000-000018150000}"/>
    <cellStyle name="60% - Accent6 116" xfId="5427" xr:uid="{00000000-0005-0000-0000-000019150000}"/>
    <cellStyle name="60% - Accent6 117" xfId="5428" xr:uid="{00000000-0005-0000-0000-00001A150000}"/>
    <cellStyle name="60% - Accent6 118" xfId="5429" xr:uid="{00000000-0005-0000-0000-00001B150000}"/>
    <cellStyle name="60% - Accent6 119" xfId="5430" xr:uid="{00000000-0005-0000-0000-00001C150000}"/>
    <cellStyle name="60% - Accent6 12" xfId="5431" xr:uid="{00000000-0005-0000-0000-00001D150000}"/>
    <cellStyle name="60% - Accent6 120" xfId="5432" xr:uid="{00000000-0005-0000-0000-00001E150000}"/>
    <cellStyle name="60% - Accent6 121" xfId="5433" xr:uid="{00000000-0005-0000-0000-00001F150000}"/>
    <cellStyle name="60% - Accent6 122" xfId="5434" xr:uid="{00000000-0005-0000-0000-000020150000}"/>
    <cellStyle name="60% - Accent6 123" xfId="5435" xr:uid="{00000000-0005-0000-0000-000021150000}"/>
    <cellStyle name="60% - Accent6 124" xfId="5436" xr:uid="{00000000-0005-0000-0000-000022150000}"/>
    <cellStyle name="60% - Accent6 125" xfId="5437" xr:uid="{00000000-0005-0000-0000-000023150000}"/>
    <cellStyle name="60% - Accent6 126" xfId="5438" xr:uid="{00000000-0005-0000-0000-000024150000}"/>
    <cellStyle name="60% - Accent6 127" xfId="5439" xr:uid="{00000000-0005-0000-0000-000025150000}"/>
    <cellStyle name="60% - Accent6 128" xfId="5440" xr:uid="{00000000-0005-0000-0000-000026150000}"/>
    <cellStyle name="60% - Accent6 129" xfId="5441" xr:uid="{00000000-0005-0000-0000-000027150000}"/>
    <cellStyle name="60% - Accent6 13" xfId="5442" xr:uid="{00000000-0005-0000-0000-000028150000}"/>
    <cellStyle name="60% - Accent6 130" xfId="5443" xr:uid="{00000000-0005-0000-0000-000029150000}"/>
    <cellStyle name="60% - Accent6 131" xfId="5444" xr:uid="{00000000-0005-0000-0000-00002A150000}"/>
    <cellStyle name="60% - Accent6 132" xfId="5445" xr:uid="{00000000-0005-0000-0000-00002B150000}"/>
    <cellStyle name="60% - Accent6 133" xfId="5446" xr:uid="{00000000-0005-0000-0000-00002C150000}"/>
    <cellStyle name="60% - Accent6 134" xfId="5447" xr:uid="{00000000-0005-0000-0000-00002D150000}"/>
    <cellStyle name="60% - Accent6 135" xfId="5448" xr:uid="{00000000-0005-0000-0000-00002E150000}"/>
    <cellStyle name="60% - Accent6 136" xfId="5449" xr:uid="{00000000-0005-0000-0000-00002F150000}"/>
    <cellStyle name="60% - Accent6 137" xfId="5450" xr:uid="{00000000-0005-0000-0000-000030150000}"/>
    <cellStyle name="60% - Accent6 138" xfId="5451" xr:uid="{00000000-0005-0000-0000-000031150000}"/>
    <cellStyle name="60% - Accent6 139" xfId="5452" xr:uid="{00000000-0005-0000-0000-000032150000}"/>
    <cellStyle name="60% - Accent6 14" xfId="5453" xr:uid="{00000000-0005-0000-0000-000033150000}"/>
    <cellStyle name="60% - Accent6 140" xfId="5454" xr:uid="{00000000-0005-0000-0000-000034150000}"/>
    <cellStyle name="60% - Accent6 141" xfId="5455" xr:uid="{00000000-0005-0000-0000-000035150000}"/>
    <cellStyle name="60% - Accent6 142" xfId="5456" xr:uid="{00000000-0005-0000-0000-000036150000}"/>
    <cellStyle name="60% - Accent6 143" xfId="5457" xr:uid="{00000000-0005-0000-0000-000037150000}"/>
    <cellStyle name="60% - Accent6 144" xfId="5458" xr:uid="{00000000-0005-0000-0000-000038150000}"/>
    <cellStyle name="60% - Accent6 145" xfId="5459" xr:uid="{00000000-0005-0000-0000-000039150000}"/>
    <cellStyle name="60% - Accent6 146" xfId="5460" xr:uid="{00000000-0005-0000-0000-00003A150000}"/>
    <cellStyle name="60% - Accent6 147" xfId="5461" xr:uid="{00000000-0005-0000-0000-00003B150000}"/>
    <cellStyle name="60% - Accent6 148" xfId="5462" xr:uid="{00000000-0005-0000-0000-00003C150000}"/>
    <cellStyle name="60% - Accent6 149" xfId="5463" xr:uid="{00000000-0005-0000-0000-00003D150000}"/>
    <cellStyle name="60% - Accent6 15" xfId="5464" xr:uid="{00000000-0005-0000-0000-00003E150000}"/>
    <cellStyle name="60% - Accent6 150" xfId="5465" xr:uid="{00000000-0005-0000-0000-00003F150000}"/>
    <cellStyle name="60% - Accent6 151" xfId="5466" xr:uid="{00000000-0005-0000-0000-000040150000}"/>
    <cellStyle name="60% - Accent6 152" xfId="5467" xr:uid="{00000000-0005-0000-0000-000041150000}"/>
    <cellStyle name="60% - Accent6 153" xfId="5468" xr:uid="{00000000-0005-0000-0000-000042150000}"/>
    <cellStyle name="60% - Accent6 154" xfId="5469" xr:uid="{00000000-0005-0000-0000-000043150000}"/>
    <cellStyle name="60% - Accent6 155" xfId="5470" xr:uid="{00000000-0005-0000-0000-000044150000}"/>
    <cellStyle name="60% - Accent6 156" xfId="5471" xr:uid="{00000000-0005-0000-0000-000045150000}"/>
    <cellStyle name="60% - Accent6 157" xfId="5472" xr:uid="{00000000-0005-0000-0000-000046150000}"/>
    <cellStyle name="60% - Accent6 158" xfId="5473" xr:uid="{00000000-0005-0000-0000-000047150000}"/>
    <cellStyle name="60% - Accent6 159" xfId="5474" xr:uid="{00000000-0005-0000-0000-000048150000}"/>
    <cellStyle name="60% - Accent6 16" xfId="5475" xr:uid="{00000000-0005-0000-0000-000049150000}"/>
    <cellStyle name="60% - Accent6 160" xfId="5476" xr:uid="{00000000-0005-0000-0000-00004A150000}"/>
    <cellStyle name="60% - Accent6 161" xfId="5477" xr:uid="{00000000-0005-0000-0000-00004B150000}"/>
    <cellStyle name="60% - Accent6 162" xfId="5478" xr:uid="{00000000-0005-0000-0000-00004C150000}"/>
    <cellStyle name="60% - Accent6 163" xfId="5479" xr:uid="{00000000-0005-0000-0000-00004D150000}"/>
    <cellStyle name="60% - Accent6 164" xfId="5480" xr:uid="{00000000-0005-0000-0000-00004E150000}"/>
    <cellStyle name="60% - Accent6 165" xfId="5481" xr:uid="{00000000-0005-0000-0000-00004F150000}"/>
    <cellStyle name="60% - Accent6 166" xfId="5482" xr:uid="{00000000-0005-0000-0000-000050150000}"/>
    <cellStyle name="60% - Accent6 167" xfId="5483" xr:uid="{00000000-0005-0000-0000-000051150000}"/>
    <cellStyle name="60% - Accent6 168" xfId="5484" xr:uid="{00000000-0005-0000-0000-000052150000}"/>
    <cellStyle name="60% - Accent6 17" xfId="5485" xr:uid="{00000000-0005-0000-0000-000053150000}"/>
    <cellStyle name="60% - Accent6 18" xfId="5486" xr:uid="{00000000-0005-0000-0000-000054150000}"/>
    <cellStyle name="60% - Accent6 19" xfId="5487" xr:uid="{00000000-0005-0000-0000-000055150000}"/>
    <cellStyle name="60% - Accent6 2" xfId="5488" xr:uid="{00000000-0005-0000-0000-000056150000}"/>
    <cellStyle name="60% - Accent6 20" xfId="5489" xr:uid="{00000000-0005-0000-0000-000057150000}"/>
    <cellStyle name="60% - Accent6 21" xfId="5490" xr:uid="{00000000-0005-0000-0000-000058150000}"/>
    <cellStyle name="60% - Accent6 22" xfId="5491" xr:uid="{00000000-0005-0000-0000-000059150000}"/>
    <cellStyle name="60% - Accent6 23" xfId="5492" xr:uid="{00000000-0005-0000-0000-00005A150000}"/>
    <cellStyle name="60% - Accent6 24" xfId="5493" xr:uid="{00000000-0005-0000-0000-00005B150000}"/>
    <cellStyle name="60% - Accent6 25" xfId="5494" xr:uid="{00000000-0005-0000-0000-00005C150000}"/>
    <cellStyle name="60% - Accent6 26" xfId="5495" xr:uid="{00000000-0005-0000-0000-00005D150000}"/>
    <cellStyle name="60% - Accent6 27" xfId="5496" xr:uid="{00000000-0005-0000-0000-00005E150000}"/>
    <cellStyle name="60% - Accent6 28" xfId="5497" xr:uid="{00000000-0005-0000-0000-00005F150000}"/>
    <cellStyle name="60% - Accent6 29" xfId="5498" xr:uid="{00000000-0005-0000-0000-000060150000}"/>
    <cellStyle name="60% - Accent6 3" xfId="5499" xr:uid="{00000000-0005-0000-0000-000061150000}"/>
    <cellStyle name="60% - Accent6 30" xfId="5500" xr:uid="{00000000-0005-0000-0000-000062150000}"/>
    <cellStyle name="60% - Accent6 31" xfId="5501" xr:uid="{00000000-0005-0000-0000-000063150000}"/>
    <cellStyle name="60% - Accent6 32" xfId="5502" xr:uid="{00000000-0005-0000-0000-000064150000}"/>
    <cellStyle name="60% - Accent6 33" xfId="5503" xr:uid="{00000000-0005-0000-0000-000065150000}"/>
    <cellStyle name="60% - Accent6 34" xfId="5504" xr:uid="{00000000-0005-0000-0000-000066150000}"/>
    <cellStyle name="60% - Accent6 35" xfId="5505" xr:uid="{00000000-0005-0000-0000-000067150000}"/>
    <cellStyle name="60% - Accent6 36" xfId="5506" xr:uid="{00000000-0005-0000-0000-000068150000}"/>
    <cellStyle name="60% - Accent6 37" xfId="5507" xr:uid="{00000000-0005-0000-0000-000069150000}"/>
    <cellStyle name="60% - Accent6 38" xfId="5508" xr:uid="{00000000-0005-0000-0000-00006A150000}"/>
    <cellStyle name="60% - Accent6 39" xfId="5509" xr:uid="{00000000-0005-0000-0000-00006B150000}"/>
    <cellStyle name="60% - Accent6 4" xfId="5510" xr:uid="{00000000-0005-0000-0000-00006C150000}"/>
    <cellStyle name="60% - Accent6 40" xfId="5511" xr:uid="{00000000-0005-0000-0000-00006D150000}"/>
    <cellStyle name="60% - Accent6 41" xfId="5512" xr:uid="{00000000-0005-0000-0000-00006E150000}"/>
    <cellStyle name="60% - Accent6 42" xfId="5513" xr:uid="{00000000-0005-0000-0000-00006F150000}"/>
    <cellStyle name="60% - Accent6 43" xfId="5514" xr:uid="{00000000-0005-0000-0000-000070150000}"/>
    <cellStyle name="60% - Accent6 44" xfId="5515" xr:uid="{00000000-0005-0000-0000-000071150000}"/>
    <cellStyle name="60% - Accent6 45" xfId="5516" xr:uid="{00000000-0005-0000-0000-000072150000}"/>
    <cellStyle name="60% - Accent6 46" xfId="5517" xr:uid="{00000000-0005-0000-0000-000073150000}"/>
    <cellStyle name="60% - Accent6 47" xfId="5518" xr:uid="{00000000-0005-0000-0000-000074150000}"/>
    <cellStyle name="60% - Accent6 48" xfId="5519" xr:uid="{00000000-0005-0000-0000-000075150000}"/>
    <cellStyle name="60% - Accent6 49" xfId="5520" xr:uid="{00000000-0005-0000-0000-000076150000}"/>
    <cellStyle name="60% - Accent6 5" xfId="5521" xr:uid="{00000000-0005-0000-0000-000077150000}"/>
    <cellStyle name="60% - Accent6 50" xfId="5522" xr:uid="{00000000-0005-0000-0000-000078150000}"/>
    <cellStyle name="60% - Accent6 51" xfId="5523" xr:uid="{00000000-0005-0000-0000-000079150000}"/>
    <cellStyle name="60% - Accent6 52" xfId="5524" xr:uid="{00000000-0005-0000-0000-00007A150000}"/>
    <cellStyle name="60% - Accent6 53" xfId="5525" xr:uid="{00000000-0005-0000-0000-00007B150000}"/>
    <cellStyle name="60% - Accent6 54" xfId="5526" xr:uid="{00000000-0005-0000-0000-00007C150000}"/>
    <cellStyle name="60% - Accent6 55" xfId="5527" xr:uid="{00000000-0005-0000-0000-00007D150000}"/>
    <cellStyle name="60% - Accent6 56" xfId="5528" xr:uid="{00000000-0005-0000-0000-00007E150000}"/>
    <cellStyle name="60% - Accent6 57" xfId="5529" xr:uid="{00000000-0005-0000-0000-00007F150000}"/>
    <cellStyle name="60% - Accent6 58" xfId="5530" xr:uid="{00000000-0005-0000-0000-000080150000}"/>
    <cellStyle name="60% - Accent6 59" xfId="5531" xr:uid="{00000000-0005-0000-0000-000081150000}"/>
    <cellStyle name="60% - Accent6 6" xfId="5532" xr:uid="{00000000-0005-0000-0000-000082150000}"/>
    <cellStyle name="60% - Accent6 60" xfId="5533" xr:uid="{00000000-0005-0000-0000-000083150000}"/>
    <cellStyle name="60% - Accent6 61" xfId="5534" xr:uid="{00000000-0005-0000-0000-000084150000}"/>
    <cellStyle name="60% - Accent6 62" xfId="5535" xr:uid="{00000000-0005-0000-0000-000085150000}"/>
    <cellStyle name="60% - Accent6 63" xfId="5536" xr:uid="{00000000-0005-0000-0000-000086150000}"/>
    <cellStyle name="60% - Accent6 64" xfId="5537" xr:uid="{00000000-0005-0000-0000-000087150000}"/>
    <cellStyle name="60% - Accent6 65" xfId="5538" xr:uid="{00000000-0005-0000-0000-000088150000}"/>
    <cellStyle name="60% - Accent6 66" xfId="5539" xr:uid="{00000000-0005-0000-0000-000089150000}"/>
    <cellStyle name="60% - Accent6 67" xfId="5540" xr:uid="{00000000-0005-0000-0000-00008A150000}"/>
    <cellStyle name="60% - Accent6 68" xfId="5541" xr:uid="{00000000-0005-0000-0000-00008B150000}"/>
    <cellStyle name="60% - Accent6 69" xfId="5542" xr:uid="{00000000-0005-0000-0000-00008C150000}"/>
    <cellStyle name="60% - Accent6 7" xfId="5543" xr:uid="{00000000-0005-0000-0000-00008D150000}"/>
    <cellStyle name="60% - Accent6 70" xfId="5544" xr:uid="{00000000-0005-0000-0000-00008E150000}"/>
    <cellStyle name="60% - Accent6 71" xfId="5545" xr:uid="{00000000-0005-0000-0000-00008F150000}"/>
    <cellStyle name="60% - Accent6 72" xfId="5546" xr:uid="{00000000-0005-0000-0000-000090150000}"/>
    <cellStyle name="60% - Accent6 73" xfId="5547" xr:uid="{00000000-0005-0000-0000-000091150000}"/>
    <cellStyle name="60% - Accent6 74" xfId="5548" xr:uid="{00000000-0005-0000-0000-000092150000}"/>
    <cellStyle name="60% - Accent6 75" xfId="5549" xr:uid="{00000000-0005-0000-0000-000093150000}"/>
    <cellStyle name="60% - Accent6 76" xfId="5550" xr:uid="{00000000-0005-0000-0000-000094150000}"/>
    <cellStyle name="60% - Accent6 77" xfId="5551" xr:uid="{00000000-0005-0000-0000-000095150000}"/>
    <cellStyle name="60% - Accent6 78" xfId="5552" xr:uid="{00000000-0005-0000-0000-000096150000}"/>
    <cellStyle name="60% - Accent6 79" xfId="5553" xr:uid="{00000000-0005-0000-0000-000097150000}"/>
    <cellStyle name="60% - Accent6 8" xfId="5554" xr:uid="{00000000-0005-0000-0000-000098150000}"/>
    <cellStyle name="60% - Accent6 80" xfId="5555" xr:uid="{00000000-0005-0000-0000-000099150000}"/>
    <cellStyle name="60% - Accent6 81" xfId="5556" xr:uid="{00000000-0005-0000-0000-00009A150000}"/>
    <cellStyle name="60% - Accent6 82" xfId="5557" xr:uid="{00000000-0005-0000-0000-00009B150000}"/>
    <cellStyle name="60% - Accent6 83" xfId="5558" xr:uid="{00000000-0005-0000-0000-00009C150000}"/>
    <cellStyle name="60% - Accent6 84" xfId="5559" xr:uid="{00000000-0005-0000-0000-00009D150000}"/>
    <cellStyle name="60% - Accent6 85" xfId="5560" xr:uid="{00000000-0005-0000-0000-00009E150000}"/>
    <cellStyle name="60% - Accent6 86" xfId="5561" xr:uid="{00000000-0005-0000-0000-00009F150000}"/>
    <cellStyle name="60% - Accent6 87" xfId="5562" xr:uid="{00000000-0005-0000-0000-0000A0150000}"/>
    <cellStyle name="60% - Accent6 88" xfId="5563" xr:uid="{00000000-0005-0000-0000-0000A1150000}"/>
    <cellStyle name="60% - Accent6 89" xfId="5564" xr:uid="{00000000-0005-0000-0000-0000A2150000}"/>
    <cellStyle name="60% - Accent6 9" xfId="5565" xr:uid="{00000000-0005-0000-0000-0000A3150000}"/>
    <cellStyle name="60% - Accent6 90" xfId="5566" xr:uid="{00000000-0005-0000-0000-0000A4150000}"/>
    <cellStyle name="60% - Accent6 91" xfId="5567" xr:uid="{00000000-0005-0000-0000-0000A5150000}"/>
    <cellStyle name="60% - Accent6 92" xfId="5568" xr:uid="{00000000-0005-0000-0000-0000A6150000}"/>
    <cellStyle name="60% - Accent6 93" xfId="5569" xr:uid="{00000000-0005-0000-0000-0000A7150000}"/>
    <cellStyle name="60% - Accent6 94" xfId="5570" xr:uid="{00000000-0005-0000-0000-0000A8150000}"/>
    <cellStyle name="60% - Accent6 95" xfId="5571" xr:uid="{00000000-0005-0000-0000-0000A9150000}"/>
    <cellStyle name="60% - Accent6 96" xfId="5572" xr:uid="{00000000-0005-0000-0000-0000AA150000}"/>
    <cellStyle name="60% - Accent6 97" xfId="5573" xr:uid="{00000000-0005-0000-0000-0000AB150000}"/>
    <cellStyle name="60% - Accent6 98" xfId="5574" xr:uid="{00000000-0005-0000-0000-0000AC150000}"/>
    <cellStyle name="60% - Accent6 99" xfId="5575" xr:uid="{00000000-0005-0000-0000-0000AD150000}"/>
    <cellStyle name="Accent1 10" xfId="5576" xr:uid="{00000000-0005-0000-0000-0000AE150000}"/>
    <cellStyle name="Accent1 100" xfId="5577" xr:uid="{00000000-0005-0000-0000-0000AF150000}"/>
    <cellStyle name="Accent1 101" xfId="5578" xr:uid="{00000000-0005-0000-0000-0000B0150000}"/>
    <cellStyle name="Accent1 102" xfId="5579" xr:uid="{00000000-0005-0000-0000-0000B1150000}"/>
    <cellStyle name="Accent1 103" xfId="5580" xr:uid="{00000000-0005-0000-0000-0000B2150000}"/>
    <cellStyle name="Accent1 104" xfId="5581" xr:uid="{00000000-0005-0000-0000-0000B3150000}"/>
    <cellStyle name="Accent1 105" xfId="5582" xr:uid="{00000000-0005-0000-0000-0000B4150000}"/>
    <cellStyle name="Accent1 106" xfId="5583" xr:uid="{00000000-0005-0000-0000-0000B5150000}"/>
    <cellStyle name="Accent1 107" xfId="5584" xr:uid="{00000000-0005-0000-0000-0000B6150000}"/>
    <cellStyle name="Accent1 108" xfId="5585" xr:uid="{00000000-0005-0000-0000-0000B7150000}"/>
    <cellStyle name="Accent1 109" xfId="5586" xr:uid="{00000000-0005-0000-0000-0000B8150000}"/>
    <cellStyle name="Accent1 11" xfId="5587" xr:uid="{00000000-0005-0000-0000-0000B9150000}"/>
    <cellStyle name="Accent1 110" xfId="5588" xr:uid="{00000000-0005-0000-0000-0000BA150000}"/>
    <cellStyle name="Accent1 111" xfId="5589" xr:uid="{00000000-0005-0000-0000-0000BB150000}"/>
    <cellStyle name="Accent1 112" xfId="5590" xr:uid="{00000000-0005-0000-0000-0000BC150000}"/>
    <cellStyle name="Accent1 113" xfId="5591" xr:uid="{00000000-0005-0000-0000-0000BD150000}"/>
    <cellStyle name="Accent1 114" xfId="5592" xr:uid="{00000000-0005-0000-0000-0000BE150000}"/>
    <cellStyle name="Accent1 115" xfId="5593" xr:uid="{00000000-0005-0000-0000-0000BF150000}"/>
    <cellStyle name="Accent1 116" xfId="5594" xr:uid="{00000000-0005-0000-0000-0000C0150000}"/>
    <cellStyle name="Accent1 117" xfId="5595" xr:uid="{00000000-0005-0000-0000-0000C1150000}"/>
    <cellStyle name="Accent1 118" xfId="5596" xr:uid="{00000000-0005-0000-0000-0000C2150000}"/>
    <cellStyle name="Accent1 119" xfId="5597" xr:uid="{00000000-0005-0000-0000-0000C3150000}"/>
    <cellStyle name="Accent1 12" xfId="5598" xr:uid="{00000000-0005-0000-0000-0000C4150000}"/>
    <cellStyle name="Accent1 120" xfId="5599" xr:uid="{00000000-0005-0000-0000-0000C5150000}"/>
    <cellStyle name="Accent1 121" xfId="5600" xr:uid="{00000000-0005-0000-0000-0000C6150000}"/>
    <cellStyle name="Accent1 122" xfId="5601" xr:uid="{00000000-0005-0000-0000-0000C7150000}"/>
    <cellStyle name="Accent1 123" xfId="5602" xr:uid="{00000000-0005-0000-0000-0000C8150000}"/>
    <cellStyle name="Accent1 124" xfId="5603" xr:uid="{00000000-0005-0000-0000-0000C9150000}"/>
    <cellStyle name="Accent1 125" xfId="5604" xr:uid="{00000000-0005-0000-0000-0000CA150000}"/>
    <cellStyle name="Accent1 126" xfId="5605" xr:uid="{00000000-0005-0000-0000-0000CB150000}"/>
    <cellStyle name="Accent1 127" xfId="5606" xr:uid="{00000000-0005-0000-0000-0000CC150000}"/>
    <cellStyle name="Accent1 128" xfId="5607" xr:uid="{00000000-0005-0000-0000-0000CD150000}"/>
    <cellStyle name="Accent1 129" xfId="5608" xr:uid="{00000000-0005-0000-0000-0000CE150000}"/>
    <cellStyle name="Accent1 13" xfId="5609" xr:uid="{00000000-0005-0000-0000-0000CF150000}"/>
    <cellStyle name="Accent1 130" xfId="5610" xr:uid="{00000000-0005-0000-0000-0000D0150000}"/>
    <cellStyle name="Accent1 131" xfId="5611" xr:uid="{00000000-0005-0000-0000-0000D1150000}"/>
    <cellStyle name="Accent1 132" xfId="5612" xr:uid="{00000000-0005-0000-0000-0000D2150000}"/>
    <cellStyle name="Accent1 133" xfId="5613" xr:uid="{00000000-0005-0000-0000-0000D3150000}"/>
    <cellStyle name="Accent1 134" xfId="5614" xr:uid="{00000000-0005-0000-0000-0000D4150000}"/>
    <cellStyle name="Accent1 135" xfId="5615" xr:uid="{00000000-0005-0000-0000-0000D5150000}"/>
    <cellStyle name="Accent1 136" xfId="5616" xr:uid="{00000000-0005-0000-0000-0000D6150000}"/>
    <cellStyle name="Accent1 137" xfId="5617" xr:uid="{00000000-0005-0000-0000-0000D7150000}"/>
    <cellStyle name="Accent1 138" xfId="5618" xr:uid="{00000000-0005-0000-0000-0000D8150000}"/>
    <cellStyle name="Accent1 139" xfId="5619" xr:uid="{00000000-0005-0000-0000-0000D9150000}"/>
    <cellStyle name="Accent1 14" xfId="5620" xr:uid="{00000000-0005-0000-0000-0000DA150000}"/>
    <cellStyle name="Accent1 140" xfId="5621" xr:uid="{00000000-0005-0000-0000-0000DB150000}"/>
    <cellStyle name="Accent1 141" xfId="5622" xr:uid="{00000000-0005-0000-0000-0000DC150000}"/>
    <cellStyle name="Accent1 142" xfId="5623" xr:uid="{00000000-0005-0000-0000-0000DD150000}"/>
    <cellStyle name="Accent1 143" xfId="5624" xr:uid="{00000000-0005-0000-0000-0000DE150000}"/>
    <cellStyle name="Accent1 144" xfId="5625" xr:uid="{00000000-0005-0000-0000-0000DF150000}"/>
    <cellStyle name="Accent1 145" xfId="5626" xr:uid="{00000000-0005-0000-0000-0000E0150000}"/>
    <cellStyle name="Accent1 146" xfId="5627" xr:uid="{00000000-0005-0000-0000-0000E1150000}"/>
    <cellStyle name="Accent1 147" xfId="5628" xr:uid="{00000000-0005-0000-0000-0000E2150000}"/>
    <cellStyle name="Accent1 148" xfId="5629" xr:uid="{00000000-0005-0000-0000-0000E3150000}"/>
    <cellStyle name="Accent1 149" xfId="5630" xr:uid="{00000000-0005-0000-0000-0000E4150000}"/>
    <cellStyle name="Accent1 15" xfId="5631" xr:uid="{00000000-0005-0000-0000-0000E5150000}"/>
    <cellStyle name="Accent1 150" xfId="5632" xr:uid="{00000000-0005-0000-0000-0000E6150000}"/>
    <cellStyle name="Accent1 151" xfId="5633" xr:uid="{00000000-0005-0000-0000-0000E7150000}"/>
    <cellStyle name="Accent1 152" xfId="5634" xr:uid="{00000000-0005-0000-0000-0000E8150000}"/>
    <cellStyle name="Accent1 153" xfId="5635" xr:uid="{00000000-0005-0000-0000-0000E9150000}"/>
    <cellStyle name="Accent1 154" xfId="5636" xr:uid="{00000000-0005-0000-0000-0000EA150000}"/>
    <cellStyle name="Accent1 155" xfId="5637" xr:uid="{00000000-0005-0000-0000-0000EB150000}"/>
    <cellStyle name="Accent1 156" xfId="5638" xr:uid="{00000000-0005-0000-0000-0000EC150000}"/>
    <cellStyle name="Accent1 157" xfId="5639" xr:uid="{00000000-0005-0000-0000-0000ED150000}"/>
    <cellStyle name="Accent1 158" xfId="5640" xr:uid="{00000000-0005-0000-0000-0000EE150000}"/>
    <cellStyle name="Accent1 159" xfId="5641" xr:uid="{00000000-0005-0000-0000-0000EF150000}"/>
    <cellStyle name="Accent1 16" xfId="5642" xr:uid="{00000000-0005-0000-0000-0000F0150000}"/>
    <cellStyle name="Accent1 160" xfId="5643" xr:uid="{00000000-0005-0000-0000-0000F1150000}"/>
    <cellStyle name="Accent1 161" xfId="5644" xr:uid="{00000000-0005-0000-0000-0000F2150000}"/>
    <cellStyle name="Accent1 162" xfId="5645" xr:uid="{00000000-0005-0000-0000-0000F3150000}"/>
    <cellStyle name="Accent1 163" xfId="5646" xr:uid="{00000000-0005-0000-0000-0000F4150000}"/>
    <cellStyle name="Accent1 164" xfId="5647" xr:uid="{00000000-0005-0000-0000-0000F5150000}"/>
    <cellStyle name="Accent1 165" xfId="5648" xr:uid="{00000000-0005-0000-0000-0000F6150000}"/>
    <cellStyle name="Accent1 166" xfId="5649" xr:uid="{00000000-0005-0000-0000-0000F7150000}"/>
    <cellStyle name="Accent1 167" xfId="5650" xr:uid="{00000000-0005-0000-0000-0000F8150000}"/>
    <cellStyle name="Accent1 168" xfId="5651" xr:uid="{00000000-0005-0000-0000-0000F9150000}"/>
    <cellStyle name="Accent1 17" xfId="5652" xr:uid="{00000000-0005-0000-0000-0000FA150000}"/>
    <cellStyle name="Accent1 18" xfId="5653" xr:uid="{00000000-0005-0000-0000-0000FB150000}"/>
    <cellStyle name="Accent1 19" xfId="5654" xr:uid="{00000000-0005-0000-0000-0000FC150000}"/>
    <cellStyle name="Accent1 2" xfId="5655" xr:uid="{00000000-0005-0000-0000-0000FD150000}"/>
    <cellStyle name="Accent1 20" xfId="5656" xr:uid="{00000000-0005-0000-0000-0000FE150000}"/>
    <cellStyle name="Accent1 21" xfId="5657" xr:uid="{00000000-0005-0000-0000-0000FF150000}"/>
    <cellStyle name="Accent1 22" xfId="5658" xr:uid="{00000000-0005-0000-0000-000000160000}"/>
    <cellStyle name="Accent1 23" xfId="5659" xr:uid="{00000000-0005-0000-0000-000001160000}"/>
    <cellStyle name="Accent1 24" xfId="5660" xr:uid="{00000000-0005-0000-0000-000002160000}"/>
    <cellStyle name="Accent1 25" xfId="5661" xr:uid="{00000000-0005-0000-0000-000003160000}"/>
    <cellStyle name="Accent1 26" xfId="5662" xr:uid="{00000000-0005-0000-0000-000004160000}"/>
    <cellStyle name="Accent1 27" xfId="5663" xr:uid="{00000000-0005-0000-0000-000005160000}"/>
    <cellStyle name="Accent1 28" xfId="5664" xr:uid="{00000000-0005-0000-0000-000006160000}"/>
    <cellStyle name="Accent1 29" xfId="5665" xr:uid="{00000000-0005-0000-0000-000007160000}"/>
    <cellStyle name="Accent1 3" xfId="5666" xr:uid="{00000000-0005-0000-0000-000008160000}"/>
    <cellStyle name="Accent1 30" xfId="5667" xr:uid="{00000000-0005-0000-0000-000009160000}"/>
    <cellStyle name="Accent1 31" xfId="5668" xr:uid="{00000000-0005-0000-0000-00000A160000}"/>
    <cellStyle name="Accent1 32" xfId="5669" xr:uid="{00000000-0005-0000-0000-00000B160000}"/>
    <cellStyle name="Accent1 33" xfId="5670" xr:uid="{00000000-0005-0000-0000-00000C160000}"/>
    <cellStyle name="Accent1 34" xfId="5671" xr:uid="{00000000-0005-0000-0000-00000D160000}"/>
    <cellStyle name="Accent1 35" xfId="5672" xr:uid="{00000000-0005-0000-0000-00000E160000}"/>
    <cellStyle name="Accent1 36" xfId="5673" xr:uid="{00000000-0005-0000-0000-00000F160000}"/>
    <cellStyle name="Accent1 37" xfId="5674" xr:uid="{00000000-0005-0000-0000-000010160000}"/>
    <cellStyle name="Accent1 38" xfId="5675" xr:uid="{00000000-0005-0000-0000-000011160000}"/>
    <cellStyle name="Accent1 39" xfId="5676" xr:uid="{00000000-0005-0000-0000-000012160000}"/>
    <cellStyle name="Accent1 4" xfId="5677" xr:uid="{00000000-0005-0000-0000-000013160000}"/>
    <cellStyle name="Accent1 40" xfId="5678" xr:uid="{00000000-0005-0000-0000-000014160000}"/>
    <cellStyle name="Accent1 41" xfId="5679" xr:uid="{00000000-0005-0000-0000-000015160000}"/>
    <cellStyle name="Accent1 42" xfId="5680" xr:uid="{00000000-0005-0000-0000-000016160000}"/>
    <cellStyle name="Accent1 43" xfId="5681" xr:uid="{00000000-0005-0000-0000-000017160000}"/>
    <cellStyle name="Accent1 44" xfId="5682" xr:uid="{00000000-0005-0000-0000-000018160000}"/>
    <cellStyle name="Accent1 45" xfId="5683" xr:uid="{00000000-0005-0000-0000-000019160000}"/>
    <cellStyle name="Accent1 46" xfId="5684" xr:uid="{00000000-0005-0000-0000-00001A160000}"/>
    <cellStyle name="Accent1 47" xfId="5685" xr:uid="{00000000-0005-0000-0000-00001B160000}"/>
    <cellStyle name="Accent1 48" xfId="5686" xr:uid="{00000000-0005-0000-0000-00001C160000}"/>
    <cellStyle name="Accent1 49" xfId="5687" xr:uid="{00000000-0005-0000-0000-00001D160000}"/>
    <cellStyle name="Accent1 5" xfId="5688" xr:uid="{00000000-0005-0000-0000-00001E160000}"/>
    <cellStyle name="Accent1 50" xfId="5689" xr:uid="{00000000-0005-0000-0000-00001F160000}"/>
    <cellStyle name="Accent1 51" xfId="5690" xr:uid="{00000000-0005-0000-0000-000020160000}"/>
    <cellStyle name="Accent1 52" xfId="5691" xr:uid="{00000000-0005-0000-0000-000021160000}"/>
    <cellStyle name="Accent1 53" xfId="5692" xr:uid="{00000000-0005-0000-0000-000022160000}"/>
    <cellStyle name="Accent1 54" xfId="5693" xr:uid="{00000000-0005-0000-0000-000023160000}"/>
    <cellStyle name="Accent1 55" xfId="5694" xr:uid="{00000000-0005-0000-0000-000024160000}"/>
    <cellStyle name="Accent1 56" xfId="5695" xr:uid="{00000000-0005-0000-0000-000025160000}"/>
    <cellStyle name="Accent1 57" xfId="5696" xr:uid="{00000000-0005-0000-0000-000026160000}"/>
    <cellStyle name="Accent1 58" xfId="5697" xr:uid="{00000000-0005-0000-0000-000027160000}"/>
    <cellStyle name="Accent1 59" xfId="5698" xr:uid="{00000000-0005-0000-0000-000028160000}"/>
    <cellStyle name="Accent1 6" xfId="5699" xr:uid="{00000000-0005-0000-0000-000029160000}"/>
    <cellStyle name="Accent1 60" xfId="5700" xr:uid="{00000000-0005-0000-0000-00002A160000}"/>
    <cellStyle name="Accent1 61" xfId="5701" xr:uid="{00000000-0005-0000-0000-00002B160000}"/>
    <cellStyle name="Accent1 62" xfId="5702" xr:uid="{00000000-0005-0000-0000-00002C160000}"/>
    <cellStyle name="Accent1 63" xfId="5703" xr:uid="{00000000-0005-0000-0000-00002D160000}"/>
    <cellStyle name="Accent1 64" xfId="5704" xr:uid="{00000000-0005-0000-0000-00002E160000}"/>
    <cellStyle name="Accent1 65" xfId="5705" xr:uid="{00000000-0005-0000-0000-00002F160000}"/>
    <cellStyle name="Accent1 66" xfId="5706" xr:uid="{00000000-0005-0000-0000-000030160000}"/>
    <cellStyle name="Accent1 67" xfId="5707" xr:uid="{00000000-0005-0000-0000-000031160000}"/>
    <cellStyle name="Accent1 68" xfId="5708" xr:uid="{00000000-0005-0000-0000-000032160000}"/>
    <cellStyle name="Accent1 69" xfId="5709" xr:uid="{00000000-0005-0000-0000-000033160000}"/>
    <cellStyle name="Accent1 7" xfId="5710" xr:uid="{00000000-0005-0000-0000-000034160000}"/>
    <cellStyle name="Accent1 70" xfId="5711" xr:uid="{00000000-0005-0000-0000-000035160000}"/>
    <cellStyle name="Accent1 71" xfId="5712" xr:uid="{00000000-0005-0000-0000-000036160000}"/>
    <cellStyle name="Accent1 72" xfId="5713" xr:uid="{00000000-0005-0000-0000-000037160000}"/>
    <cellStyle name="Accent1 73" xfId="5714" xr:uid="{00000000-0005-0000-0000-000038160000}"/>
    <cellStyle name="Accent1 74" xfId="5715" xr:uid="{00000000-0005-0000-0000-000039160000}"/>
    <cellStyle name="Accent1 75" xfId="5716" xr:uid="{00000000-0005-0000-0000-00003A160000}"/>
    <cellStyle name="Accent1 76" xfId="5717" xr:uid="{00000000-0005-0000-0000-00003B160000}"/>
    <cellStyle name="Accent1 77" xfId="5718" xr:uid="{00000000-0005-0000-0000-00003C160000}"/>
    <cellStyle name="Accent1 78" xfId="5719" xr:uid="{00000000-0005-0000-0000-00003D160000}"/>
    <cellStyle name="Accent1 79" xfId="5720" xr:uid="{00000000-0005-0000-0000-00003E160000}"/>
    <cellStyle name="Accent1 8" xfId="5721" xr:uid="{00000000-0005-0000-0000-00003F160000}"/>
    <cellStyle name="Accent1 80" xfId="5722" xr:uid="{00000000-0005-0000-0000-000040160000}"/>
    <cellStyle name="Accent1 81" xfId="5723" xr:uid="{00000000-0005-0000-0000-000041160000}"/>
    <cellStyle name="Accent1 82" xfId="5724" xr:uid="{00000000-0005-0000-0000-000042160000}"/>
    <cellStyle name="Accent1 83" xfId="5725" xr:uid="{00000000-0005-0000-0000-000043160000}"/>
    <cellStyle name="Accent1 84" xfId="5726" xr:uid="{00000000-0005-0000-0000-000044160000}"/>
    <cellStyle name="Accent1 85" xfId="5727" xr:uid="{00000000-0005-0000-0000-000045160000}"/>
    <cellStyle name="Accent1 86" xfId="5728" xr:uid="{00000000-0005-0000-0000-000046160000}"/>
    <cellStyle name="Accent1 87" xfId="5729" xr:uid="{00000000-0005-0000-0000-000047160000}"/>
    <cellStyle name="Accent1 88" xfId="5730" xr:uid="{00000000-0005-0000-0000-000048160000}"/>
    <cellStyle name="Accent1 89" xfId="5731" xr:uid="{00000000-0005-0000-0000-000049160000}"/>
    <cellStyle name="Accent1 9" xfId="5732" xr:uid="{00000000-0005-0000-0000-00004A160000}"/>
    <cellStyle name="Accent1 90" xfId="5733" xr:uid="{00000000-0005-0000-0000-00004B160000}"/>
    <cellStyle name="Accent1 91" xfId="5734" xr:uid="{00000000-0005-0000-0000-00004C160000}"/>
    <cellStyle name="Accent1 92" xfId="5735" xr:uid="{00000000-0005-0000-0000-00004D160000}"/>
    <cellStyle name="Accent1 93" xfId="5736" xr:uid="{00000000-0005-0000-0000-00004E160000}"/>
    <cellStyle name="Accent1 94" xfId="5737" xr:uid="{00000000-0005-0000-0000-00004F160000}"/>
    <cellStyle name="Accent1 95" xfId="5738" xr:uid="{00000000-0005-0000-0000-000050160000}"/>
    <cellStyle name="Accent1 96" xfId="5739" xr:uid="{00000000-0005-0000-0000-000051160000}"/>
    <cellStyle name="Accent1 97" xfId="5740" xr:uid="{00000000-0005-0000-0000-000052160000}"/>
    <cellStyle name="Accent1 98" xfId="5741" xr:uid="{00000000-0005-0000-0000-000053160000}"/>
    <cellStyle name="Accent1 99" xfId="5742" xr:uid="{00000000-0005-0000-0000-000054160000}"/>
    <cellStyle name="Accent2 10" xfId="5743" xr:uid="{00000000-0005-0000-0000-000055160000}"/>
    <cellStyle name="Accent2 100" xfId="5744" xr:uid="{00000000-0005-0000-0000-000056160000}"/>
    <cellStyle name="Accent2 101" xfId="5745" xr:uid="{00000000-0005-0000-0000-000057160000}"/>
    <cellStyle name="Accent2 102" xfId="5746" xr:uid="{00000000-0005-0000-0000-000058160000}"/>
    <cellStyle name="Accent2 103" xfId="5747" xr:uid="{00000000-0005-0000-0000-000059160000}"/>
    <cellStyle name="Accent2 104" xfId="5748" xr:uid="{00000000-0005-0000-0000-00005A160000}"/>
    <cellStyle name="Accent2 105" xfId="5749" xr:uid="{00000000-0005-0000-0000-00005B160000}"/>
    <cellStyle name="Accent2 106" xfId="5750" xr:uid="{00000000-0005-0000-0000-00005C160000}"/>
    <cellStyle name="Accent2 107" xfId="5751" xr:uid="{00000000-0005-0000-0000-00005D160000}"/>
    <cellStyle name="Accent2 108" xfId="5752" xr:uid="{00000000-0005-0000-0000-00005E160000}"/>
    <cellStyle name="Accent2 109" xfId="5753" xr:uid="{00000000-0005-0000-0000-00005F160000}"/>
    <cellStyle name="Accent2 11" xfId="5754" xr:uid="{00000000-0005-0000-0000-000060160000}"/>
    <cellStyle name="Accent2 110" xfId="5755" xr:uid="{00000000-0005-0000-0000-000061160000}"/>
    <cellStyle name="Accent2 111" xfId="5756" xr:uid="{00000000-0005-0000-0000-000062160000}"/>
    <cellStyle name="Accent2 112" xfId="5757" xr:uid="{00000000-0005-0000-0000-000063160000}"/>
    <cellStyle name="Accent2 113" xfId="5758" xr:uid="{00000000-0005-0000-0000-000064160000}"/>
    <cellStyle name="Accent2 114" xfId="5759" xr:uid="{00000000-0005-0000-0000-000065160000}"/>
    <cellStyle name="Accent2 115" xfId="5760" xr:uid="{00000000-0005-0000-0000-000066160000}"/>
    <cellStyle name="Accent2 116" xfId="5761" xr:uid="{00000000-0005-0000-0000-000067160000}"/>
    <cellStyle name="Accent2 117" xfId="5762" xr:uid="{00000000-0005-0000-0000-000068160000}"/>
    <cellStyle name="Accent2 118" xfId="5763" xr:uid="{00000000-0005-0000-0000-000069160000}"/>
    <cellStyle name="Accent2 119" xfId="5764" xr:uid="{00000000-0005-0000-0000-00006A160000}"/>
    <cellStyle name="Accent2 12" xfId="5765" xr:uid="{00000000-0005-0000-0000-00006B160000}"/>
    <cellStyle name="Accent2 120" xfId="5766" xr:uid="{00000000-0005-0000-0000-00006C160000}"/>
    <cellStyle name="Accent2 121" xfId="5767" xr:uid="{00000000-0005-0000-0000-00006D160000}"/>
    <cellStyle name="Accent2 122" xfId="5768" xr:uid="{00000000-0005-0000-0000-00006E160000}"/>
    <cellStyle name="Accent2 123" xfId="5769" xr:uid="{00000000-0005-0000-0000-00006F160000}"/>
    <cellStyle name="Accent2 124" xfId="5770" xr:uid="{00000000-0005-0000-0000-000070160000}"/>
    <cellStyle name="Accent2 125" xfId="5771" xr:uid="{00000000-0005-0000-0000-000071160000}"/>
    <cellStyle name="Accent2 126" xfId="5772" xr:uid="{00000000-0005-0000-0000-000072160000}"/>
    <cellStyle name="Accent2 127" xfId="5773" xr:uid="{00000000-0005-0000-0000-000073160000}"/>
    <cellStyle name="Accent2 128" xfId="5774" xr:uid="{00000000-0005-0000-0000-000074160000}"/>
    <cellStyle name="Accent2 129" xfId="5775" xr:uid="{00000000-0005-0000-0000-000075160000}"/>
    <cellStyle name="Accent2 13" xfId="5776" xr:uid="{00000000-0005-0000-0000-000076160000}"/>
    <cellStyle name="Accent2 130" xfId="5777" xr:uid="{00000000-0005-0000-0000-000077160000}"/>
    <cellStyle name="Accent2 131" xfId="5778" xr:uid="{00000000-0005-0000-0000-000078160000}"/>
    <cellStyle name="Accent2 132" xfId="5779" xr:uid="{00000000-0005-0000-0000-000079160000}"/>
    <cellStyle name="Accent2 133" xfId="5780" xr:uid="{00000000-0005-0000-0000-00007A160000}"/>
    <cellStyle name="Accent2 134" xfId="5781" xr:uid="{00000000-0005-0000-0000-00007B160000}"/>
    <cellStyle name="Accent2 135" xfId="5782" xr:uid="{00000000-0005-0000-0000-00007C160000}"/>
    <cellStyle name="Accent2 136" xfId="5783" xr:uid="{00000000-0005-0000-0000-00007D160000}"/>
    <cellStyle name="Accent2 137" xfId="5784" xr:uid="{00000000-0005-0000-0000-00007E160000}"/>
    <cellStyle name="Accent2 138" xfId="5785" xr:uid="{00000000-0005-0000-0000-00007F160000}"/>
    <cellStyle name="Accent2 139" xfId="5786" xr:uid="{00000000-0005-0000-0000-000080160000}"/>
    <cellStyle name="Accent2 14" xfId="5787" xr:uid="{00000000-0005-0000-0000-000081160000}"/>
    <cellStyle name="Accent2 140" xfId="5788" xr:uid="{00000000-0005-0000-0000-000082160000}"/>
    <cellStyle name="Accent2 141" xfId="5789" xr:uid="{00000000-0005-0000-0000-000083160000}"/>
    <cellStyle name="Accent2 142" xfId="5790" xr:uid="{00000000-0005-0000-0000-000084160000}"/>
    <cellStyle name="Accent2 143" xfId="5791" xr:uid="{00000000-0005-0000-0000-000085160000}"/>
    <cellStyle name="Accent2 144" xfId="5792" xr:uid="{00000000-0005-0000-0000-000086160000}"/>
    <cellStyle name="Accent2 145" xfId="5793" xr:uid="{00000000-0005-0000-0000-000087160000}"/>
    <cellStyle name="Accent2 146" xfId="5794" xr:uid="{00000000-0005-0000-0000-000088160000}"/>
    <cellStyle name="Accent2 147" xfId="5795" xr:uid="{00000000-0005-0000-0000-000089160000}"/>
    <cellStyle name="Accent2 148" xfId="5796" xr:uid="{00000000-0005-0000-0000-00008A160000}"/>
    <cellStyle name="Accent2 149" xfId="5797" xr:uid="{00000000-0005-0000-0000-00008B160000}"/>
    <cellStyle name="Accent2 15" xfId="5798" xr:uid="{00000000-0005-0000-0000-00008C160000}"/>
    <cellStyle name="Accent2 150" xfId="5799" xr:uid="{00000000-0005-0000-0000-00008D160000}"/>
    <cellStyle name="Accent2 151" xfId="5800" xr:uid="{00000000-0005-0000-0000-00008E160000}"/>
    <cellStyle name="Accent2 152" xfId="5801" xr:uid="{00000000-0005-0000-0000-00008F160000}"/>
    <cellStyle name="Accent2 153" xfId="5802" xr:uid="{00000000-0005-0000-0000-000090160000}"/>
    <cellStyle name="Accent2 154" xfId="5803" xr:uid="{00000000-0005-0000-0000-000091160000}"/>
    <cellStyle name="Accent2 155" xfId="5804" xr:uid="{00000000-0005-0000-0000-000092160000}"/>
    <cellStyle name="Accent2 156" xfId="5805" xr:uid="{00000000-0005-0000-0000-000093160000}"/>
    <cellStyle name="Accent2 157" xfId="5806" xr:uid="{00000000-0005-0000-0000-000094160000}"/>
    <cellStyle name="Accent2 158" xfId="5807" xr:uid="{00000000-0005-0000-0000-000095160000}"/>
    <cellStyle name="Accent2 159" xfId="5808" xr:uid="{00000000-0005-0000-0000-000096160000}"/>
    <cellStyle name="Accent2 16" xfId="5809" xr:uid="{00000000-0005-0000-0000-000097160000}"/>
    <cellStyle name="Accent2 160" xfId="5810" xr:uid="{00000000-0005-0000-0000-000098160000}"/>
    <cellStyle name="Accent2 161" xfId="5811" xr:uid="{00000000-0005-0000-0000-000099160000}"/>
    <cellStyle name="Accent2 162" xfId="5812" xr:uid="{00000000-0005-0000-0000-00009A160000}"/>
    <cellStyle name="Accent2 163" xfId="5813" xr:uid="{00000000-0005-0000-0000-00009B160000}"/>
    <cellStyle name="Accent2 164" xfId="5814" xr:uid="{00000000-0005-0000-0000-00009C160000}"/>
    <cellStyle name="Accent2 165" xfId="5815" xr:uid="{00000000-0005-0000-0000-00009D160000}"/>
    <cellStyle name="Accent2 166" xfId="5816" xr:uid="{00000000-0005-0000-0000-00009E160000}"/>
    <cellStyle name="Accent2 167" xfId="5817" xr:uid="{00000000-0005-0000-0000-00009F160000}"/>
    <cellStyle name="Accent2 168" xfId="5818" xr:uid="{00000000-0005-0000-0000-0000A0160000}"/>
    <cellStyle name="Accent2 17" xfId="5819" xr:uid="{00000000-0005-0000-0000-0000A1160000}"/>
    <cellStyle name="Accent2 18" xfId="5820" xr:uid="{00000000-0005-0000-0000-0000A2160000}"/>
    <cellStyle name="Accent2 19" xfId="5821" xr:uid="{00000000-0005-0000-0000-0000A3160000}"/>
    <cellStyle name="Accent2 2" xfId="5822" xr:uid="{00000000-0005-0000-0000-0000A4160000}"/>
    <cellStyle name="Accent2 20" xfId="5823" xr:uid="{00000000-0005-0000-0000-0000A5160000}"/>
    <cellStyle name="Accent2 21" xfId="5824" xr:uid="{00000000-0005-0000-0000-0000A6160000}"/>
    <cellStyle name="Accent2 22" xfId="5825" xr:uid="{00000000-0005-0000-0000-0000A7160000}"/>
    <cellStyle name="Accent2 23" xfId="5826" xr:uid="{00000000-0005-0000-0000-0000A8160000}"/>
    <cellStyle name="Accent2 24" xfId="5827" xr:uid="{00000000-0005-0000-0000-0000A9160000}"/>
    <cellStyle name="Accent2 25" xfId="5828" xr:uid="{00000000-0005-0000-0000-0000AA160000}"/>
    <cellStyle name="Accent2 26" xfId="5829" xr:uid="{00000000-0005-0000-0000-0000AB160000}"/>
    <cellStyle name="Accent2 27" xfId="5830" xr:uid="{00000000-0005-0000-0000-0000AC160000}"/>
    <cellStyle name="Accent2 28" xfId="5831" xr:uid="{00000000-0005-0000-0000-0000AD160000}"/>
    <cellStyle name="Accent2 29" xfId="5832" xr:uid="{00000000-0005-0000-0000-0000AE160000}"/>
    <cellStyle name="Accent2 3" xfId="5833" xr:uid="{00000000-0005-0000-0000-0000AF160000}"/>
    <cellStyle name="Accent2 30" xfId="5834" xr:uid="{00000000-0005-0000-0000-0000B0160000}"/>
    <cellStyle name="Accent2 31" xfId="5835" xr:uid="{00000000-0005-0000-0000-0000B1160000}"/>
    <cellStyle name="Accent2 32" xfId="5836" xr:uid="{00000000-0005-0000-0000-0000B2160000}"/>
    <cellStyle name="Accent2 33" xfId="5837" xr:uid="{00000000-0005-0000-0000-0000B3160000}"/>
    <cellStyle name="Accent2 34" xfId="5838" xr:uid="{00000000-0005-0000-0000-0000B4160000}"/>
    <cellStyle name="Accent2 35" xfId="5839" xr:uid="{00000000-0005-0000-0000-0000B5160000}"/>
    <cellStyle name="Accent2 36" xfId="5840" xr:uid="{00000000-0005-0000-0000-0000B6160000}"/>
    <cellStyle name="Accent2 37" xfId="5841" xr:uid="{00000000-0005-0000-0000-0000B7160000}"/>
    <cellStyle name="Accent2 38" xfId="5842" xr:uid="{00000000-0005-0000-0000-0000B8160000}"/>
    <cellStyle name="Accent2 39" xfId="5843" xr:uid="{00000000-0005-0000-0000-0000B9160000}"/>
    <cellStyle name="Accent2 4" xfId="5844" xr:uid="{00000000-0005-0000-0000-0000BA160000}"/>
    <cellStyle name="Accent2 40" xfId="5845" xr:uid="{00000000-0005-0000-0000-0000BB160000}"/>
    <cellStyle name="Accent2 41" xfId="5846" xr:uid="{00000000-0005-0000-0000-0000BC160000}"/>
    <cellStyle name="Accent2 42" xfId="5847" xr:uid="{00000000-0005-0000-0000-0000BD160000}"/>
    <cellStyle name="Accent2 43" xfId="5848" xr:uid="{00000000-0005-0000-0000-0000BE160000}"/>
    <cellStyle name="Accent2 44" xfId="5849" xr:uid="{00000000-0005-0000-0000-0000BF160000}"/>
    <cellStyle name="Accent2 45" xfId="5850" xr:uid="{00000000-0005-0000-0000-0000C0160000}"/>
    <cellStyle name="Accent2 46" xfId="5851" xr:uid="{00000000-0005-0000-0000-0000C1160000}"/>
    <cellStyle name="Accent2 47" xfId="5852" xr:uid="{00000000-0005-0000-0000-0000C2160000}"/>
    <cellStyle name="Accent2 48" xfId="5853" xr:uid="{00000000-0005-0000-0000-0000C3160000}"/>
    <cellStyle name="Accent2 49" xfId="5854" xr:uid="{00000000-0005-0000-0000-0000C4160000}"/>
    <cellStyle name="Accent2 5" xfId="5855" xr:uid="{00000000-0005-0000-0000-0000C5160000}"/>
    <cellStyle name="Accent2 50" xfId="5856" xr:uid="{00000000-0005-0000-0000-0000C6160000}"/>
    <cellStyle name="Accent2 51" xfId="5857" xr:uid="{00000000-0005-0000-0000-0000C7160000}"/>
    <cellStyle name="Accent2 52" xfId="5858" xr:uid="{00000000-0005-0000-0000-0000C8160000}"/>
    <cellStyle name="Accent2 53" xfId="5859" xr:uid="{00000000-0005-0000-0000-0000C9160000}"/>
    <cellStyle name="Accent2 54" xfId="5860" xr:uid="{00000000-0005-0000-0000-0000CA160000}"/>
    <cellStyle name="Accent2 55" xfId="5861" xr:uid="{00000000-0005-0000-0000-0000CB160000}"/>
    <cellStyle name="Accent2 56" xfId="5862" xr:uid="{00000000-0005-0000-0000-0000CC160000}"/>
    <cellStyle name="Accent2 57" xfId="5863" xr:uid="{00000000-0005-0000-0000-0000CD160000}"/>
    <cellStyle name="Accent2 58" xfId="5864" xr:uid="{00000000-0005-0000-0000-0000CE160000}"/>
    <cellStyle name="Accent2 59" xfId="5865" xr:uid="{00000000-0005-0000-0000-0000CF160000}"/>
    <cellStyle name="Accent2 6" xfId="5866" xr:uid="{00000000-0005-0000-0000-0000D0160000}"/>
    <cellStyle name="Accent2 60" xfId="5867" xr:uid="{00000000-0005-0000-0000-0000D1160000}"/>
    <cellStyle name="Accent2 61" xfId="5868" xr:uid="{00000000-0005-0000-0000-0000D2160000}"/>
    <cellStyle name="Accent2 62" xfId="5869" xr:uid="{00000000-0005-0000-0000-0000D3160000}"/>
    <cellStyle name="Accent2 63" xfId="5870" xr:uid="{00000000-0005-0000-0000-0000D4160000}"/>
    <cellStyle name="Accent2 64" xfId="5871" xr:uid="{00000000-0005-0000-0000-0000D5160000}"/>
    <cellStyle name="Accent2 65" xfId="5872" xr:uid="{00000000-0005-0000-0000-0000D6160000}"/>
    <cellStyle name="Accent2 66" xfId="5873" xr:uid="{00000000-0005-0000-0000-0000D7160000}"/>
    <cellStyle name="Accent2 67" xfId="5874" xr:uid="{00000000-0005-0000-0000-0000D8160000}"/>
    <cellStyle name="Accent2 68" xfId="5875" xr:uid="{00000000-0005-0000-0000-0000D9160000}"/>
    <cellStyle name="Accent2 69" xfId="5876" xr:uid="{00000000-0005-0000-0000-0000DA160000}"/>
    <cellStyle name="Accent2 7" xfId="5877" xr:uid="{00000000-0005-0000-0000-0000DB160000}"/>
    <cellStyle name="Accent2 70" xfId="5878" xr:uid="{00000000-0005-0000-0000-0000DC160000}"/>
    <cellStyle name="Accent2 71" xfId="5879" xr:uid="{00000000-0005-0000-0000-0000DD160000}"/>
    <cellStyle name="Accent2 72" xfId="5880" xr:uid="{00000000-0005-0000-0000-0000DE160000}"/>
    <cellStyle name="Accent2 73" xfId="5881" xr:uid="{00000000-0005-0000-0000-0000DF160000}"/>
    <cellStyle name="Accent2 74" xfId="5882" xr:uid="{00000000-0005-0000-0000-0000E0160000}"/>
    <cellStyle name="Accent2 75" xfId="5883" xr:uid="{00000000-0005-0000-0000-0000E1160000}"/>
    <cellStyle name="Accent2 76" xfId="5884" xr:uid="{00000000-0005-0000-0000-0000E2160000}"/>
    <cellStyle name="Accent2 77" xfId="5885" xr:uid="{00000000-0005-0000-0000-0000E3160000}"/>
    <cellStyle name="Accent2 78" xfId="5886" xr:uid="{00000000-0005-0000-0000-0000E4160000}"/>
    <cellStyle name="Accent2 79" xfId="5887" xr:uid="{00000000-0005-0000-0000-0000E5160000}"/>
    <cellStyle name="Accent2 8" xfId="5888" xr:uid="{00000000-0005-0000-0000-0000E6160000}"/>
    <cellStyle name="Accent2 80" xfId="5889" xr:uid="{00000000-0005-0000-0000-0000E7160000}"/>
    <cellStyle name="Accent2 81" xfId="5890" xr:uid="{00000000-0005-0000-0000-0000E8160000}"/>
    <cellStyle name="Accent2 82" xfId="5891" xr:uid="{00000000-0005-0000-0000-0000E9160000}"/>
    <cellStyle name="Accent2 83" xfId="5892" xr:uid="{00000000-0005-0000-0000-0000EA160000}"/>
    <cellStyle name="Accent2 84" xfId="5893" xr:uid="{00000000-0005-0000-0000-0000EB160000}"/>
    <cellStyle name="Accent2 85" xfId="5894" xr:uid="{00000000-0005-0000-0000-0000EC160000}"/>
    <cellStyle name="Accent2 86" xfId="5895" xr:uid="{00000000-0005-0000-0000-0000ED160000}"/>
    <cellStyle name="Accent2 87" xfId="5896" xr:uid="{00000000-0005-0000-0000-0000EE160000}"/>
    <cellStyle name="Accent2 88" xfId="5897" xr:uid="{00000000-0005-0000-0000-0000EF160000}"/>
    <cellStyle name="Accent2 89" xfId="5898" xr:uid="{00000000-0005-0000-0000-0000F0160000}"/>
    <cellStyle name="Accent2 9" xfId="5899" xr:uid="{00000000-0005-0000-0000-0000F1160000}"/>
    <cellStyle name="Accent2 90" xfId="5900" xr:uid="{00000000-0005-0000-0000-0000F2160000}"/>
    <cellStyle name="Accent2 91" xfId="5901" xr:uid="{00000000-0005-0000-0000-0000F3160000}"/>
    <cellStyle name="Accent2 92" xfId="5902" xr:uid="{00000000-0005-0000-0000-0000F4160000}"/>
    <cellStyle name="Accent2 93" xfId="5903" xr:uid="{00000000-0005-0000-0000-0000F5160000}"/>
    <cellStyle name="Accent2 94" xfId="5904" xr:uid="{00000000-0005-0000-0000-0000F6160000}"/>
    <cellStyle name="Accent2 95" xfId="5905" xr:uid="{00000000-0005-0000-0000-0000F7160000}"/>
    <cellStyle name="Accent2 96" xfId="5906" xr:uid="{00000000-0005-0000-0000-0000F8160000}"/>
    <cellStyle name="Accent2 97" xfId="5907" xr:uid="{00000000-0005-0000-0000-0000F9160000}"/>
    <cellStyle name="Accent2 98" xfId="5908" xr:uid="{00000000-0005-0000-0000-0000FA160000}"/>
    <cellStyle name="Accent2 99" xfId="5909" xr:uid="{00000000-0005-0000-0000-0000FB160000}"/>
    <cellStyle name="Accent3 10" xfId="5910" xr:uid="{00000000-0005-0000-0000-0000FC160000}"/>
    <cellStyle name="Accent3 100" xfId="5911" xr:uid="{00000000-0005-0000-0000-0000FD160000}"/>
    <cellStyle name="Accent3 101" xfId="5912" xr:uid="{00000000-0005-0000-0000-0000FE160000}"/>
    <cellStyle name="Accent3 102" xfId="5913" xr:uid="{00000000-0005-0000-0000-0000FF160000}"/>
    <cellStyle name="Accent3 103" xfId="5914" xr:uid="{00000000-0005-0000-0000-000000170000}"/>
    <cellStyle name="Accent3 104" xfId="5915" xr:uid="{00000000-0005-0000-0000-000001170000}"/>
    <cellStyle name="Accent3 105" xfId="5916" xr:uid="{00000000-0005-0000-0000-000002170000}"/>
    <cellStyle name="Accent3 106" xfId="5917" xr:uid="{00000000-0005-0000-0000-000003170000}"/>
    <cellStyle name="Accent3 107" xfId="5918" xr:uid="{00000000-0005-0000-0000-000004170000}"/>
    <cellStyle name="Accent3 108" xfId="5919" xr:uid="{00000000-0005-0000-0000-000005170000}"/>
    <cellStyle name="Accent3 109" xfId="5920" xr:uid="{00000000-0005-0000-0000-000006170000}"/>
    <cellStyle name="Accent3 11" xfId="5921" xr:uid="{00000000-0005-0000-0000-000007170000}"/>
    <cellStyle name="Accent3 110" xfId="5922" xr:uid="{00000000-0005-0000-0000-000008170000}"/>
    <cellStyle name="Accent3 111" xfId="5923" xr:uid="{00000000-0005-0000-0000-000009170000}"/>
    <cellStyle name="Accent3 112" xfId="5924" xr:uid="{00000000-0005-0000-0000-00000A170000}"/>
    <cellStyle name="Accent3 113" xfId="5925" xr:uid="{00000000-0005-0000-0000-00000B170000}"/>
    <cellStyle name="Accent3 114" xfId="5926" xr:uid="{00000000-0005-0000-0000-00000C170000}"/>
    <cellStyle name="Accent3 115" xfId="5927" xr:uid="{00000000-0005-0000-0000-00000D170000}"/>
    <cellStyle name="Accent3 116" xfId="5928" xr:uid="{00000000-0005-0000-0000-00000E170000}"/>
    <cellStyle name="Accent3 117" xfId="5929" xr:uid="{00000000-0005-0000-0000-00000F170000}"/>
    <cellStyle name="Accent3 118" xfId="5930" xr:uid="{00000000-0005-0000-0000-000010170000}"/>
    <cellStyle name="Accent3 119" xfId="5931" xr:uid="{00000000-0005-0000-0000-000011170000}"/>
    <cellStyle name="Accent3 12" xfId="5932" xr:uid="{00000000-0005-0000-0000-000012170000}"/>
    <cellStyle name="Accent3 120" xfId="5933" xr:uid="{00000000-0005-0000-0000-000013170000}"/>
    <cellStyle name="Accent3 121" xfId="5934" xr:uid="{00000000-0005-0000-0000-000014170000}"/>
    <cellStyle name="Accent3 122" xfId="5935" xr:uid="{00000000-0005-0000-0000-000015170000}"/>
    <cellStyle name="Accent3 123" xfId="5936" xr:uid="{00000000-0005-0000-0000-000016170000}"/>
    <cellStyle name="Accent3 124" xfId="5937" xr:uid="{00000000-0005-0000-0000-000017170000}"/>
    <cellStyle name="Accent3 125" xfId="5938" xr:uid="{00000000-0005-0000-0000-000018170000}"/>
    <cellStyle name="Accent3 126" xfId="5939" xr:uid="{00000000-0005-0000-0000-000019170000}"/>
    <cellStyle name="Accent3 127" xfId="5940" xr:uid="{00000000-0005-0000-0000-00001A170000}"/>
    <cellStyle name="Accent3 128" xfId="5941" xr:uid="{00000000-0005-0000-0000-00001B170000}"/>
    <cellStyle name="Accent3 129" xfId="5942" xr:uid="{00000000-0005-0000-0000-00001C170000}"/>
    <cellStyle name="Accent3 13" xfId="5943" xr:uid="{00000000-0005-0000-0000-00001D170000}"/>
    <cellStyle name="Accent3 130" xfId="5944" xr:uid="{00000000-0005-0000-0000-00001E170000}"/>
    <cellStyle name="Accent3 131" xfId="5945" xr:uid="{00000000-0005-0000-0000-00001F170000}"/>
    <cellStyle name="Accent3 132" xfId="5946" xr:uid="{00000000-0005-0000-0000-000020170000}"/>
    <cellStyle name="Accent3 133" xfId="5947" xr:uid="{00000000-0005-0000-0000-000021170000}"/>
    <cellStyle name="Accent3 134" xfId="5948" xr:uid="{00000000-0005-0000-0000-000022170000}"/>
    <cellStyle name="Accent3 135" xfId="5949" xr:uid="{00000000-0005-0000-0000-000023170000}"/>
    <cellStyle name="Accent3 136" xfId="5950" xr:uid="{00000000-0005-0000-0000-000024170000}"/>
    <cellStyle name="Accent3 137" xfId="5951" xr:uid="{00000000-0005-0000-0000-000025170000}"/>
    <cellStyle name="Accent3 138" xfId="5952" xr:uid="{00000000-0005-0000-0000-000026170000}"/>
    <cellStyle name="Accent3 139" xfId="5953" xr:uid="{00000000-0005-0000-0000-000027170000}"/>
    <cellStyle name="Accent3 14" xfId="5954" xr:uid="{00000000-0005-0000-0000-000028170000}"/>
    <cellStyle name="Accent3 140" xfId="5955" xr:uid="{00000000-0005-0000-0000-000029170000}"/>
    <cellStyle name="Accent3 141" xfId="5956" xr:uid="{00000000-0005-0000-0000-00002A170000}"/>
    <cellStyle name="Accent3 142" xfId="5957" xr:uid="{00000000-0005-0000-0000-00002B170000}"/>
    <cellStyle name="Accent3 143" xfId="5958" xr:uid="{00000000-0005-0000-0000-00002C170000}"/>
    <cellStyle name="Accent3 144" xfId="5959" xr:uid="{00000000-0005-0000-0000-00002D170000}"/>
    <cellStyle name="Accent3 145" xfId="5960" xr:uid="{00000000-0005-0000-0000-00002E170000}"/>
    <cellStyle name="Accent3 146" xfId="5961" xr:uid="{00000000-0005-0000-0000-00002F170000}"/>
    <cellStyle name="Accent3 147" xfId="5962" xr:uid="{00000000-0005-0000-0000-000030170000}"/>
    <cellStyle name="Accent3 148" xfId="5963" xr:uid="{00000000-0005-0000-0000-000031170000}"/>
    <cellStyle name="Accent3 149" xfId="5964" xr:uid="{00000000-0005-0000-0000-000032170000}"/>
    <cellStyle name="Accent3 15" xfId="5965" xr:uid="{00000000-0005-0000-0000-000033170000}"/>
    <cellStyle name="Accent3 150" xfId="5966" xr:uid="{00000000-0005-0000-0000-000034170000}"/>
    <cellStyle name="Accent3 151" xfId="5967" xr:uid="{00000000-0005-0000-0000-000035170000}"/>
    <cellStyle name="Accent3 152" xfId="5968" xr:uid="{00000000-0005-0000-0000-000036170000}"/>
    <cellStyle name="Accent3 153" xfId="5969" xr:uid="{00000000-0005-0000-0000-000037170000}"/>
    <cellStyle name="Accent3 154" xfId="5970" xr:uid="{00000000-0005-0000-0000-000038170000}"/>
    <cellStyle name="Accent3 155" xfId="5971" xr:uid="{00000000-0005-0000-0000-000039170000}"/>
    <cellStyle name="Accent3 156" xfId="5972" xr:uid="{00000000-0005-0000-0000-00003A170000}"/>
    <cellStyle name="Accent3 157" xfId="5973" xr:uid="{00000000-0005-0000-0000-00003B170000}"/>
    <cellStyle name="Accent3 158" xfId="5974" xr:uid="{00000000-0005-0000-0000-00003C170000}"/>
    <cellStyle name="Accent3 159" xfId="5975" xr:uid="{00000000-0005-0000-0000-00003D170000}"/>
    <cellStyle name="Accent3 16" xfId="5976" xr:uid="{00000000-0005-0000-0000-00003E170000}"/>
    <cellStyle name="Accent3 160" xfId="5977" xr:uid="{00000000-0005-0000-0000-00003F170000}"/>
    <cellStyle name="Accent3 161" xfId="5978" xr:uid="{00000000-0005-0000-0000-000040170000}"/>
    <cellStyle name="Accent3 162" xfId="5979" xr:uid="{00000000-0005-0000-0000-000041170000}"/>
    <cellStyle name="Accent3 163" xfId="5980" xr:uid="{00000000-0005-0000-0000-000042170000}"/>
    <cellStyle name="Accent3 164" xfId="5981" xr:uid="{00000000-0005-0000-0000-000043170000}"/>
    <cellStyle name="Accent3 165" xfId="5982" xr:uid="{00000000-0005-0000-0000-000044170000}"/>
    <cellStyle name="Accent3 166" xfId="5983" xr:uid="{00000000-0005-0000-0000-000045170000}"/>
    <cellStyle name="Accent3 167" xfId="5984" xr:uid="{00000000-0005-0000-0000-000046170000}"/>
    <cellStyle name="Accent3 168" xfId="5985" xr:uid="{00000000-0005-0000-0000-000047170000}"/>
    <cellStyle name="Accent3 17" xfId="5986" xr:uid="{00000000-0005-0000-0000-000048170000}"/>
    <cellStyle name="Accent3 18" xfId="5987" xr:uid="{00000000-0005-0000-0000-000049170000}"/>
    <cellStyle name="Accent3 19" xfId="5988" xr:uid="{00000000-0005-0000-0000-00004A170000}"/>
    <cellStyle name="Accent3 2" xfId="5989" xr:uid="{00000000-0005-0000-0000-00004B170000}"/>
    <cellStyle name="Accent3 20" xfId="5990" xr:uid="{00000000-0005-0000-0000-00004C170000}"/>
    <cellStyle name="Accent3 21" xfId="5991" xr:uid="{00000000-0005-0000-0000-00004D170000}"/>
    <cellStyle name="Accent3 22" xfId="5992" xr:uid="{00000000-0005-0000-0000-00004E170000}"/>
    <cellStyle name="Accent3 23" xfId="5993" xr:uid="{00000000-0005-0000-0000-00004F170000}"/>
    <cellStyle name="Accent3 24" xfId="5994" xr:uid="{00000000-0005-0000-0000-000050170000}"/>
    <cellStyle name="Accent3 25" xfId="5995" xr:uid="{00000000-0005-0000-0000-000051170000}"/>
    <cellStyle name="Accent3 26" xfId="5996" xr:uid="{00000000-0005-0000-0000-000052170000}"/>
    <cellStyle name="Accent3 27" xfId="5997" xr:uid="{00000000-0005-0000-0000-000053170000}"/>
    <cellStyle name="Accent3 28" xfId="5998" xr:uid="{00000000-0005-0000-0000-000054170000}"/>
    <cellStyle name="Accent3 29" xfId="5999" xr:uid="{00000000-0005-0000-0000-000055170000}"/>
    <cellStyle name="Accent3 3" xfId="6000" xr:uid="{00000000-0005-0000-0000-000056170000}"/>
    <cellStyle name="Accent3 30" xfId="6001" xr:uid="{00000000-0005-0000-0000-000057170000}"/>
    <cellStyle name="Accent3 31" xfId="6002" xr:uid="{00000000-0005-0000-0000-000058170000}"/>
    <cellStyle name="Accent3 32" xfId="6003" xr:uid="{00000000-0005-0000-0000-000059170000}"/>
    <cellStyle name="Accent3 33" xfId="6004" xr:uid="{00000000-0005-0000-0000-00005A170000}"/>
    <cellStyle name="Accent3 34" xfId="6005" xr:uid="{00000000-0005-0000-0000-00005B170000}"/>
    <cellStyle name="Accent3 35" xfId="6006" xr:uid="{00000000-0005-0000-0000-00005C170000}"/>
    <cellStyle name="Accent3 36" xfId="6007" xr:uid="{00000000-0005-0000-0000-00005D170000}"/>
    <cellStyle name="Accent3 37" xfId="6008" xr:uid="{00000000-0005-0000-0000-00005E170000}"/>
    <cellStyle name="Accent3 38" xfId="6009" xr:uid="{00000000-0005-0000-0000-00005F170000}"/>
    <cellStyle name="Accent3 39" xfId="6010" xr:uid="{00000000-0005-0000-0000-000060170000}"/>
    <cellStyle name="Accent3 4" xfId="6011" xr:uid="{00000000-0005-0000-0000-000061170000}"/>
    <cellStyle name="Accent3 40" xfId="6012" xr:uid="{00000000-0005-0000-0000-000062170000}"/>
    <cellStyle name="Accent3 41" xfId="6013" xr:uid="{00000000-0005-0000-0000-000063170000}"/>
    <cellStyle name="Accent3 42" xfId="6014" xr:uid="{00000000-0005-0000-0000-000064170000}"/>
    <cellStyle name="Accent3 43" xfId="6015" xr:uid="{00000000-0005-0000-0000-000065170000}"/>
    <cellStyle name="Accent3 44" xfId="6016" xr:uid="{00000000-0005-0000-0000-000066170000}"/>
    <cellStyle name="Accent3 45" xfId="6017" xr:uid="{00000000-0005-0000-0000-000067170000}"/>
    <cellStyle name="Accent3 46" xfId="6018" xr:uid="{00000000-0005-0000-0000-000068170000}"/>
    <cellStyle name="Accent3 47" xfId="6019" xr:uid="{00000000-0005-0000-0000-000069170000}"/>
    <cellStyle name="Accent3 48" xfId="6020" xr:uid="{00000000-0005-0000-0000-00006A170000}"/>
    <cellStyle name="Accent3 49" xfId="6021" xr:uid="{00000000-0005-0000-0000-00006B170000}"/>
    <cellStyle name="Accent3 5" xfId="6022" xr:uid="{00000000-0005-0000-0000-00006C170000}"/>
    <cellStyle name="Accent3 50" xfId="6023" xr:uid="{00000000-0005-0000-0000-00006D170000}"/>
    <cellStyle name="Accent3 51" xfId="6024" xr:uid="{00000000-0005-0000-0000-00006E170000}"/>
    <cellStyle name="Accent3 52" xfId="6025" xr:uid="{00000000-0005-0000-0000-00006F170000}"/>
    <cellStyle name="Accent3 53" xfId="6026" xr:uid="{00000000-0005-0000-0000-000070170000}"/>
    <cellStyle name="Accent3 54" xfId="6027" xr:uid="{00000000-0005-0000-0000-000071170000}"/>
    <cellStyle name="Accent3 55" xfId="6028" xr:uid="{00000000-0005-0000-0000-000072170000}"/>
    <cellStyle name="Accent3 56" xfId="6029" xr:uid="{00000000-0005-0000-0000-000073170000}"/>
    <cellStyle name="Accent3 57" xfId="6030" xr:uid="{00000000-0005-0000-0000-000074170000}"/>
    <cellStyle name="Accent3 58" xfId="6031" xr:uid="{00000000-0005-0000-0000-000075170000}"/>
    <cellStyle name="Accent3 59" xfId="6032" xr:uid="{00000000-0005-0000-0000-000076170000}"/>
    <cellStyle name="Accent3 6" xfId="6033" xr:uid="{00000000-0005-0000-0000-000077170000}"/>
    <cellStyle name="Accent3 60" xfId="6034" xr:uid="{00000000-0005-0000-0000-000078170000}"/>
    <cellStyle name="Accent3 61" xfId="6035" xr:uid="{00000000-0005-0000-0000-000079170000}"/>
    <cellStyle name="Accent3 62" xfId="6036" xr:uid="{00000000-0005-0000-0000-00007A170000}"/>
    <cellStyle name="Accent3 63" xfId="6037" xr:uid="{00000000-0005-0000-0000-00007B170000}"/>
    <cellStyle name="Accent3 64" xfId="6038" xr:uid="{00000000-0005-0000-0000-00007C170000}"/>
    <cellStyle name="Accent3 65" xfId="6039" xr:uid="{00000000-0005-0000-0000-00007D170000}"/>
    <cellStyle name="Accent3 66" xfId="6040" xr:uid="{00000000-0005-0000-0000-00007E170000}"/>
    <cellStyle name="Accent3 67" xfId="6041" xr:uid="{00000000-0005-0000-0000-00007F170000}"/>
    <cellStyle name="Accent3 68" xfId="6042" xr:uid="{00000000-0005-0000-0000-000080170000}"/>
    <cellStyle name="Accent3 69" xfId="6043" xr:uid="{00000000-0005-0000-0000-000081170000}"/>
    <cellStyle name="Accent3 7" xfId="6044" xr:uid="{00000000-0005-0000-0000-000082170000}"/>
    <cellStyle name="Accent3 70" xfId="6045" xr:uid="{00000000-0005-0000-0000-000083170000}"/>
    <cellStyle name="Accent3 71" xfId="6046" xr:uid="{00000000-0005-0000-0000-000084170000}"/>
    <cellStyle name="Accent3 72" xfId="6047" xr:uid="{00000000-0005-0000-0000-000085170000}"/>
    <cellStyle name="Accent3 73" xfId="6048" xr:uid="{00000000-0005-0000-0000-000086170000}"/>
    <cellStyle name="Accent3 74" xfId="6049" xr:uid="{00000000-0005-0000-0000-000087170000}"/>
    <cellStyle name="Accent3 75" xfId="6050" xr:uid="{00000000-0005-0000-0000-000088170000}"/>
    <cellStyle name="Accent3 76" xfId="6051" xr:uid="{00000000-0005-0000-0000-000089170000}"/>
    <cellStyle name="Accent3 77" xfId="6052" xr:uid="{00000000-0005-0000-0000-00008A170000}"/>
    <cellStyle name="Accent3 78" xfId="6053" xr:uid="{00000000-0005-0000-0000-00008B170000}"/>
    <cellStyle name="Accent3 79" xfId="6054" xr:uid="{00000000-0005-0000-0000-00008C170000}"/>
    <cellStyle name="Accent3 8" xfId="6055" xr:uid="{00000000-0005-0000-0000-00008D170000}"/>
    <cellStyle name="Accent3 80" xfId="6056" xr:uid="{00000000-0005-0000-0000-00008E170000}"/>
    <cellStyle name="Accent3 81" xfId="6057" xr:uid="{00000000-0005-0000-0000-00008F170000}"/>
    <cellStyle name="Accent3 82" xfId="6058" xr:uid="{00000000-0005-0000-0000-000090170000}"/>
    <cellStyle name="Accent3 83" xfId="6059" xr:uid="{00000000-0005-0000-0000-000091170000}"/>
    <cellStyle name="Accent3 84" xfId="6060" xr:uid="{00000000-0005-0000-0000-000092170000}"/>
    <cellStyle name="Accent3 85" xfId="6061" xr:uid="{00000000-0005-0000-0000-000093170000}"/>
    <cellStyle name="Accent3 86" xfId="6062" xr:uid="{00000000-0005-0000-0000-000094170000}"/>
    <cellStyle name="Accent3 87" xfId="6063" xr:uid="{00000000-0005-0000-0000-000095170000}"/>
    <cellStyle name="Accent3 88" xfId="6064" xr:uid="{00000000-0005-0000-0000-000096170000}"/>
    <cellStyle name="Accent3 89" xfId="6065" xr:uid="{00000000-0005-0000-0000-000097170000}"/>
    <cellStyle name="Accent3 9" xfId="6066" xr:uid="{00000000-0005-0000-0000-000098170000}"/>
    <cellStyle name="Accent3 90" xfId="6067" xr:uid="{00000000-0005-0000-0000-000099170000}"/>
    <cellStyle name="Accent3 91" xfId="6068" xr:uid="{00000000-0005-0000-0000-00009A170000}"/>
    <cellStyle name="Accent3 92" xfId="6069" xr:uid="{00000000-0005-0000-0000-00009B170000}"/>
    <cellStyle name="Accent3 93" xfId="6070" xr:uid="{00000000-0005-0000-0000-00009C170000}"/>
    <cellStyle name="Accent3 94" xfId="6071" xr:uid="{00000000-0005-0000-0000-00009D170000}"/>
    <cellStyle name="Accent3 95" xfId="6072" xr:uid="{00000000-0005-0000-0000-00009E170000}"/>
    <cellStyle name="Accent3 96" xfId="6073" xr:uid="{00000000-0005-0000-0000-00009F170000}"/>
    <cellStyle name="Accent3 97" xfId="6074" xr:uid="{00000000-0005-0000-0000-0000A0170000}"/>
    <cellStyle name="Accent3 98" xfId="6075" xr:uid="{00000000-0005-0000-0000-0000A1170000}"/>
    <cellStyle name="Accent3 99" xfId="6076" xr:uid="{00000000-0005-0000-0000-0000A2170000}"/>
    <cellStyle name="Accent4 10" xfId="6077" xr:uid="{00000000-0005-0000-0000-0000A3170000}"/>
    <cellStyle name="Accent4 100" xfId="6078" xr:uid="{00000000-0005-0000-0000-0000A4170000}"/>
    <cellStyle name="Accent4 101" xfId="6079" xr:uid="{00000000-0005-0000-0000-0000A5170000}"/>
    <cellStyle name="Accent4 102" xfId="6080" xr:uid="{00000000-0005-0000-0000-0000A6170000}"/>
    <cellStyle name="Accent4 103" xfId="6081" xr:uid="{00000000-0005-0000-0000-0000A7170000}"/>
    <cellStyle name="Accent4 104" xfId="6082" xr:uid="{00000000-0005-0000-0000-0000A8170000}"/>
    <cellStyle name="Accent4 105" xfId="6083" xr:uid="{00000000-0005-0000-0000-0000A9170000}"/>
    <cellStyle name="Accent4 106" xfId="6084" xr:uid="{00000000-0005-0000-0000-0000AA170000}"/>
    <cellStyle name="Accent4 107" xfId="6085" xr:uid="{00000000-0005-0000-0000-0000AB170000}"/>
    <cellStyle name="Accent4 108" xfId="6086" xr:uid="{00000000-0005-0000-0000-0000AC170000}"/>
    <cellStyle name="Accent4 109" xfId="6087" xr:uid="{00000000-0005-0000-0000-0000AD170000}"/>
    <cellStyle name="Accent4 11" xfId="6088" xr:uid="{00000000-0005-0000-0000-0000AE170000}"/>
    <cellStyle name="Accent4 110" xfId="6089" xr:uid="{00000000-0005-0000-0000-0000AF170000}"/>
    <cellStyle name="Accent4 111" xfId="6090" xr:uid="{00000000-0005-0000-0000-0000B0170000}"/>
    <cellStyle name="Accent4 112" xfId="6091" xr:uid="{00000000-0005-0000-0000-0000B1170000}"/>
    <cellStyle name="Accent4 113" xfId="6092" xr:uid="{00000000-0005-0000-0000-0000B2170000}"/>
    <cellStyle name="Accent4 114" xfId="6093" xr:uid="{00000000-0005-0000-0000-0000B3170000}"/>
    <cellStyle name="Accent4 115" xfId="6094" xr:uid="{00000000-0005-0000-0000-0000B4170000}"/>
    <cellStyle name="Accent4 116" xfId="6095" xr:uid="{00000000-0005-0000-0000-0000B5170000}"/>
    <cellStyle name="Accent4 117" xfId="6096" xr:uid="{00000000-0005-0000-0000-0000B6170000}"/>
    <cellStyle name="Accent4 118" xfId="6097" xr:uid="{00000000-0005-0000-0000-0000B7170000}"/>
    <cellStyle name="Accent4 119" xfId="6098" xr:uid="{00000000-0005-0000-0000-0000B8170000}"/>
    <cellStyle name="Accent4 12" xfId="6099" xr:uid="{00000000-0005-0000-0000-0000B9170000}"/>
    <cellStyle name="Accent4 120" xfId="6100" xr:uid="{00000000-0005-0000-0000-0000BA170000}"/>
    <cellStyle name="Accent4 121" xfId="6101" xr:uid="{00000000-0005-0000-0000-0000BB170000}"/>
    <cellStyle name="Accent4 122" xfId="6102" xr:uid="{00000000-0005-0000-0000-0000BC170000}"/>
    <cellStyle name="Accent4 123" xfId="6103" xr:uid="{00000000-0005-0000-0000-0000BD170000}"/>
    <cellStyle name="Accent4 124" xfId="6104" xr:uid="{00000000-0005-0000-0000-0000BE170000}"/>
    <cellStyle name="Accent4 125" xfId="6105" xr:uid="{00000000-0005-0000-0000-0000BF170000}"/>
    <cellStyle name="Accent4 126" xfId="6106" xr:uid="{00000000-0005-0000-0000-0000C0170000}"/>
    <cellStyle name="Accent4 127" xfId="6107" xr:uid="{00000000-0005-0000-0000-0000C1170000}"/>
    <cellStyle name="Accent4 128" xfId="6108" xr:uid="{00000000-0005-0000-0000-0000C2170000}"/>
    <cellStyle name="Accent4 129" xfId="6109" xr:uid="{00000000-0005-0000-0000-0000C3170000}"/>
    <cellStyle name="Accent4 13" xfId="6110" xr:uid="{00000000-0005-0000-0000-0000C4170000}"/>
    <cellStyle name="Accent4 130" xfId="6111" xr:uid="{00000000-0005-0000-0000-0000C5170000}"/>
    <cellStyle name="Accent4 131" xfId="6112" xr:uid="{00000000-0005-0000-0000-0000C6170000}"/>
    <cellStyle name="Accent4 132" xfId="6113" xr:uid="{00000000-0005-0000-0000-0000C7170000}"/>
    <cellStyle name="Accent4 133" xfId="6114" xr:uid="{00000000-0005-0000-0000-0000C8170000}"/>
    <cellStyle name="Accent4 134" xfId="6115" xr:uid="{00000000-0005-0000-0000-0000C9170000}"/>
    <cellStyle name="Accent4 135" xfId="6116" xr:uid="{00000000-0005-0000-0000-0000CA170000}"/>
    <cellStyle name="Accent4 136" xfId="6117" xr:uid="{00000000-0005-0000-0000-0000CB170000}"/>
    <cellStyle name="Accent4 137" xfId="6118" xr:uid="{00000000-0005-0000-0000-0000CC170000}"/>
    <cellStyle name="Accent4 138" xfId="6119" xr:uid="{00000000-0005-0000-0000-0000CD170000}"/>
    <cellStyle name="Accent4 139" xfId="6120" xr:uid="{00000000-0005-0000-0000-0000CE170000}"/>
    <cellStyle name="Accent4 14" xfId="6121" xr:uid="{00000000-0005-0000-0000-0000CF170000}"/>
    <cellStyle name="Accent4 140" xfId="6122" xr:uid="{00000000-0005-0000-0000-0000D0170000}"/>
    <cellStyle name="Accent4 141" xfId="6123" xr:uid="{00000000-0005-0000-0000-0000D1170000}"/>
    <cellStyle name="Accent4 142" xfId="6124" xr:uid="{00000000-0005-0000-0000-0000D2170000}"/>
    <cellStyle name="Accent4 143" xfId="6125" xr:uid="{00000000-0005-0000-0000-0000D3170000}"/>
    <cellStyle name="Accent4 144" xfId="6126" xr:uid="{00000000-0005-0000-0000-0000D4170000}"/>
    <cellStyle name="Accent4 145" xfId="6127" xr:uid="{00000000-0005-0000-0000-0000D5170000}"/>
    <cellStyle name="Accent4 146" xfId="6128" xr:uid="{00000000-0005-0000-0000-0000D6170000}"/>
    <cellStyle name="Accent4 147" xfId="6129" xr:uid="{00000000-0005-0000-0000-0000D7170000}"/>
    <cellStyle name="Accent4 148" xfId="6130" xr:uid="{00000000-0005-0000-0000-0000D8170000}"/>
    <cellStyle name="Accent4 149" xfId="6131" xr:uid="{00000000-0005-0000-0000-0000D9170000}"/>
    <cellStyle name="Accent4 15" xfId="6132" xr:uid="{00000000-0005-0000-0000-0000DA170000}"/>
    <cellStyle name="Accent4 150" xfId="6133" xr:uid="{00000000-0005-0000-0000-0000DB170000}"/>
    <cellStyle name="Accent4 151" xfId="6134" xr:uid="{00000000-0005-0000-0000-0000DC170000}"/>
    <cellStyle name="Accent4 152" xfId="6135" xr:uid="{00000000-0005-0000-0000-0000DD170000}"/>
    <cellStyle name="Accent4 153" xfId="6136" xr:uid="{00000000-0005-0000-0000-0000DE170000}"/>
    <cellStyle name="Accent4 154" xfId="6137" xr:uid="{00000000-0005-0000-0000-0000DF170000}"/>
    <cellStyle name="Accent4 155" xfId="6138" xr:uid="{00000000-0005-0000-0000-0000E0170000}"/>
    <cellStyle name="Accent4 156" xfId="6139" xr:uid="{00000000-0005-0000-0000-0000E1170000}"/>
    <cellStyle name="Accent4 157" xfId="6140" xr:uid="{00000000-0005-0000-0000-0000E2170000}"/>
    <cellStyle name="Accent4 158" xfId="6141" xr:uid="{00000000-0005-0000-0000-0000E3170000}"/>
    <cellStyle name="Accent4 159" xfId="6142" xr:uid="{00000000-0005-0000-0000-0000E4170000}"/>
    <cellStyle name="Accent4 16" xfId="6143" xr:uid="{00000000-0005-0000-0000-0000E5170000}"/>
    <cellStyle name="Accent4 160" xfId="6144" xr:uid="{00000000-0005-0000-0000-0000E6170000}"/>
    <cellStyle name="Accent4 161" xfId="6145" xr:uid="{00000000-0005-0000-0000-0000E7170000}"/>
    <cellStyle name="Accent4 162" xfId="6146" xr:uid="{00000000-0005-0000-0000-0000E8170000}"/>
    <cellStyle name="Accent4 163" xfId="6147" xr:uid="{00000000-0005-0000-0000-0000E9170000}"/>
    <cellStyle name="Accent4 164" xfId="6148" xr:uid="{00000000-0005-0000-0000-0000EA170000}"/>
    <cellStyle name="Accent4 165" xfId="6149" xr:uid="{00000000-0005-0000-0000-0000EB170000}"/>
    <cellStyle name="Accent4 166" xfId="6150" xr:uid="{00000000-0005-0000-0000-0000EC170000}"/>
    <cellStyle name="Accent4 167" xfId="6151" xr:uid="{00000000-0005-0000-0000-0000ED170000}"/>
    <cellStyle name="Accent4 168" xfId="6152" xr:uid="{00000000-0005-0000-0000-0000EE170000}"/>
    <cellStyle name="Accent4 17" xfId="6153" xr:uid="{00000000-0005-0000-0000-0000EF170000}"/>
    <cellStyle name="Accent4 18" xfId="6154" xr:uid="{00000000-0005-0000-0000-0000F0170000}"/>
    <cellStyle name="Accent4 19" xfId="6155" xr:uid="{00000000-0005-0000-0000-0000F1170000}"/>
    <cellStyle name="Accent4 2" xfId="6156" xr:uid="{00000000-0005-0000-0000-0000F2170000}"/>
    <cellStyle name="Accent4 20" xfId="6157" xr:uid="{00000000-0005-0000-0000-0000F3170000}"/>
    <cellStyle name="Accent4 21" xfId="6158" xr:uid="{00000000-0005-0000-0000-0000F4170000}"/>
    <cellStyle name="Accent4 22" xfId="6159" xr:uid="{00000000-0005-0000-0000-0000F5170000}"/>
    <cellStyle name="Accent4 23" xfId="6160" xr:uid="{00000000-0005-0000-0000-0000F6170000}"/>
    <cellStyle name="Accent4 24" xfId="6161" xr:uid="{00000000-0005-0000-0000-0000F7170000}"/>
    <cellStyle name="Accent4 25" xfId="6162" xr:uid="{00000000-0005-0000-0000-0000F8170000}"/>
    <cellStyle name="Accent4 26" xfId="6163" xr:uid="{00000000-0005-0000-0000-0000F9170000}"/>
    <cellStyle name="Accent4 27" xfId="6164" xr:uid="{00000000-0005-0000-0000-0000FA170000}"/>
    <cellStyle name="Accent4 28" xfId="6165" xr:uid="{00000000-0005-0000-0000-0000FB170000}"/>
    <cellStyle name="Accent4 29" xfId="6166" xr:uid="{00000000-0005-0000-0000-0000FC170000}"/>
    <cellStyle name="Accent4 3" xfId="6167" xr:uid="{00000000-0005-0000-0000-0000FD170000}"/>
    <cellStyle name="Accent4 30" xfId="6168" xr:uid="{00000000-0005-0000-0000-0000FE170000}"/>
    <cellStyle name="Accent4 31" xfId="6169" xr:uid="{00000000-0005-0000-0000-0000FF170000}"/>
    <cellStyle name="Accent4 32" xfId="6170" xr:uid="{00000000-0005-0000-0000-000000180000}"/>
    <cellStyle name="Accent4 33" xfId="6171" xr:uid="{00000000-0005-0000-0000-000001180000}"/>
    <cellStyle name="Accent4 34" xfId="6172" xr:uid="{00000000-0005-0000-0000-000002180000}"/>
    <cellStyle name="Accent4 35" xfId="6173" xr:uid="{00000000-0005-0000-0000-000003180000}"/>
    <cellStyle name="Accent4 36" xfId="6174" xr:uid="{00000000-0005-0000-0000-000004180000}"/>
    <cellStyle name="Accent4 37" xfId="6175" xr:uid="{00000000-0005-0000-0000-000005180000}"/>
    <cellStyle name="Accent4 38" xfId="6176" xr:uid="{00000000-0005-0000-0000-000006180000}"/>
    <cellStyle name="Accent4 39" xfId="6177" xr:uid="{00000000-0005-0000-0000-000007180000}"/>
    <cellStyle name="Accent4 4" xfId="6178" xr:uid="{00000000-0005-0000-0000-000008180000}"/>
    <cellStyle name="Accent4 40" xfId="6179" xr:uid="{00000000-0005-0000-0000-000009180000}"/>
    <cellStyle name="Accent4 41" xfId="6180" xr:uid="{00000000-0005-0000-0000-00000A180000}"/>
    <cellStyle name="Accent4 42" xfId="6181" xr:uid="{00000000-0005-0000-0000-00000B180000}"/>
    <cellStyle name="Accent4 43" xfId="6182" xr:uid="{00000000-0005-0000-0000-00000C180000}"/>
    <cellStyle name="Accent4 44" xfId="6183" xr:uid="{00000000-0005-0000-0000-00000D180000}"/>
    <cellStyle name="Accent4 45" xfId="6184" xr:uid="{00000000-0005-0000-0000-00000E180000}"/>
    <cellStyle name="Accent4 46" xfId="6185" xr:uid="{00000000-0005-0000-0000-00000F180000}"/>
    <cellStyle name="Accent4 47" xfId="6186" xr:uid="{00000000-0005-0000-0000-000010180000}"/>
    <cellStyle name="Accent4 48" xfId="6187" xr:uid="{00000000-0005-0000-0000-000011180000}"/>
    <cellStyle name="Accent4 49" xfId="6188" xr:uid="{00000000-0005-0000-0000-000012180000}"/>
    <cellStyle name="Accent4 5" xfId="6189" xr:uid="{00000000-0005-0000-0000-000013180000}"/>
    <cellStyle name="Accent4 50" xfId="6190" xr:uid="{00000000-0005-0000-0000-000014180000}"/>
    <cellStyle name="Accent4 51" xfId="6191" xr:uid="{00000000-0005-0000-0000-000015180000}"/>
    <cellStyle name="Accent4 52" xfId="6192" xr:uid="{00000000-0005-0000-0000-000016180000}"/>
    <cellStyle name="Accent4 53" xfId="6193" xr:uid="{00000000-0005-0000-0000-000017180000}"/>
    <cellStyle name="Accent4 54" xfId="6194" xr:uid="{00000000-0005-0000-0000-000018180000}"/>
    <cellStyle name="Accent4 55" xfId="6195" xr:uid="{00000000-0005-0000-0000-000019180000}"/>
    <cellStyle name="Accent4 56" xfId="6196" xr:uid="{00000000-0005-0000-0000-00001A180000}"/>
    <cellStyle name="Accent4 57" xfId="6197" xr:uid="{00000000-0005-0000-0000-00001B180000}"/>
    <cellStyle name="Accent4 58" xfId="6198" xr:uid="{00000000-0005-0000-0000-00001C180000}"/>
    <cellStyle name="Accent4 59" xfId="6199" xr:uid="{00000000-0005-0000-0000-00001D180000}"/>
    <cellStyle name="Accent4 6" xfId="6200" xr:uid="{00000000-0005-0000-0000-00001E180000}"/>
    <cellStyle name="Accent4 60" xfId="6201" xr:uid="{00000000-0005-0000-0000-00001F180000}"/>
    <cellStyle name="Accent4 61" xfId="6202" xr:uid="{00000000-0005-0000-0000-000020180000}"/>
    <cellStyle name="Accent4 62" xfId="6203" xr:uid="{00000000-0005-0000-0000-000021180000}"/>
    <cellStyle name="Accent4 63" xfId="6204" xr:uid="{00000000-0005-0000-0000-000022180000}"/>
    <cellStyle name="Accent4 64" xfId="6205" xr:uid="{00000000-0005-0000-0000-000023180000}"/>
    <cellStyle name="Accent4 65" xfId="6206" xr:uid="{00000000-0005-0000-0000-000024180000}"/>
    <cellStyle name="Accent4 66" xfId="6207" xr:uid="{00000000-0005-0000-0000-000025180000}"/>
    <cellStyle name="Accent4 67" xfId="6208" xr:uid="{00000000-0005-0000-0000-000026180000}"/>
    <cellStyle name="Accent4 68" xfId="6209" xr:uid="{00000000-0005-0000-0000-000027180000}"/>
    <cellStyle name="Accent4 69" xfId="6210" xr:uid="{00000000-0005-0000-0000-000028180000}"/>
    <cellStyle name="Accent4 7" xfId="6211" xr:uid="{00000000-0005-0000-0000-000029180000}"/>
    <cellStyle name="Accent4 70" xfId="6212" xr:uid="{00000000-0005-0000-0000-00002A180000}"/>
    <cellStyle name="Accent4 71" xfId="6213" xr:uid="{00000000-0005-0000-0000-00002B180000}"/>
    <cellStyle name="Accent4 72" xfId="6214" xr:uid="{00000000-0005-0000-0000-00002C180000}"/>
    <cellStyle name="Accent4 73" xfId="6215" xr:uid="{00000000-0005-0000-0000-00002D180000}"/>
    <cellStyle name="Accent4 74" xfId="6216" xr:uid="{00000000-0005-0000-0000-00002E180000}"/>
    <cellStyle name="Accent4 75" xfId="6217" xr:uid="{00000000-0005-0000-0000-00002F180000}"/>
    <cellStyle name="Accent4 76" xfId="6218" xr:uid="{00000000-0005-0000-0000-000030180000}"/>
    <cellStyle name="Accent4 77" xfId="6219" xr:uid="{00000000-0005-0000-0000-000031180000}"/>
    <cellStyle name="Accent4 78" xfId="6220" xr:uid="{00000000-0005-0000-0000-000032180000}"/>
    <cellStyle name="Accent4 79" xfId="6221" xr:uid="{00000000-0005-0000-0000-000033180000}"/>
    <cellStyle name="Accent4 8" xfId="6222" xr:uid="{00000000-0005-0000-0000-000034180000}"/>
    <cellStyle name="Accent4 80" xfId="6223" xr:uid="{00000000-0005-0000-0000-000035180000}"/>
    <cellStyle name="Accent4 81" xfId="6224" xr:uid="{00000000-0005-0000-0000-000036180000}"/>
    <cellStyle name="Accent4 82" xfId="6225" xr:uid="{00000000-0005-0000-0000-000037180000}"/>
    <cellStyle name="Accent4 83" xfId="6226" xr:uid="{00000000-0005-0000-0000-000038180000}"/>
    <cellStyle name="Accent4 84" xfId="6227" xr:uid="{00000000-0005-0000-0000-000039180000}"/>
    <cellStyle name="Accent4 85" xfId="6228" xr:uid="{00000000-0005-0000-0000-00003A180000}"/>
    <cellStyle name="Accent4 86" xfId="6229" xr:uid="{00000000-0005-0000-0000-00003B180000}"/>
    <cellStyle name="Accent4 87" xfId="6230" xr:uid="{00000000-0005-0000-0000-00003C180000}"/>
    <cellStyle name="Accent4 88" xfId="6231" xr:uid="{00000000-0005-0000-0000-00003D180000}"/>
    <cellStyle name="Accent4 89" xfId="6232" xr:uid="{00000000-0005-0000-0000-00003E180000}"/>
    <cellStyle name="Accent4 9" xfId="6233" xr:uid="{00000000-0005-0000-0000-00003F180000}"/>
    <cellStyle name="Accent4 90" xfId="6234" xr:uid="{00000000-0005-0000-0000-000040180000}"/>
    <cellStyle name="Accent4 91" xfId="6235" xr:uid="{00000000-0005-0000-0000-000041180000}"/>
    <cellStyle name="Accent4 92" xfId="6236" xr:uid="{00000000-0005-0000-0000-000042180000}"/>
    <cellStyle name="Accent4 93" xfId="6237" xr:uid="{00000000-0005-0000-0000-000043180000}"/>
    <cellStyle name="Accent4 94" xfId="6238" xr:uid="{00000000-0005-0000-0000-000044180000}"/>
    <cellStyle name="Accent4 95" xfId="6239" xr:uid="{00000000-0005-0000-0000-000045180000}"/>
    <cellStyle name="Accent4 96" xfId="6240" xr:uid="{00000000-0005-0000-0000-000046180000}"/>
    <cellStyle name="Accent4 97" xfId="6241" xr:uid="{00000000-0005-0000-0000-000047180000}"/>
    <cellStyle name="Accent4 98" xfId="6242" xr:uid="{00000000-0005-0000-0000-000048180000}"/>
    <cellStyle name="Accent4 99" xfId="6243" xr:uid="{00000000-0005-0000-0000-000049180000}"/>
    <cellStyle name="Accent5 10" xfId="6244" xr:uid="{00000000-0005-0000-0000-00004A180000}"/>
    <cellStyle name="Accent5 100" xfId="6245" xr:uid="{00000000-0005-0000-0000-00004B180000}"/>
    <cellStyle name="Accent5 101" xfId="6246" xr:uid="{00000000-0005-0000-0000-00004C180000}"/>
    <cellStyle name="Accent5 102" xfId="6247" xr:uid="{00000000-0005-0000-0000-00004D180000}"/>
    <cellStyle name="Accent5 103" xfId="6248" xr:uid="{00000000-0005-0000-0000-00004E180000}"/>
    <cellStyle name="Accent5 104" xfId="6249" xr:uid="{00000000-0005-0000-0000-00004F180000}"/>
    <cellStyle name="Accent5 105" xfId="6250" xr:uid="{00000000-0005-0000-0000-000050180000}"/>
    <cellStyle name="Accent5 106" xfId="6251" xr:uid="{00000000-0005-0000-0000-000051180000}"/>
    <cellStyle name="Accent5 107" xfId="6252" xr:uid="{00000000-0005-0000-0000-000052180000}"/>
    <cellStyle name="Accent5 108" xfId="6253" xr:uid="{00000000-0005-0000-0000-000053180000}"/>
    <cellStyle name="Accent5 109" xfId="6254" xr:uid="{00000000-0005-0000-0000-000054180000}"/>
    <cellStyle name="Accent5 11" xfId="6255" xr:uid="{00000000-0005-0000-0000-000055180000}"/>
    <cellStyle name="Accent5 110" xfId="6256" xr:uid="{00000000-0005-0000-0000-000056180000}"/>
    <cellStyle name="Accent5 111" xfId="6257" xr:uid="{00000000-0005-0000-0000-000057180000}"/>
    <cellStyle name="Accent5 112" xfId="6258" xr:uid="{00000000-0005-0000-0000-000058180000}"/>
    <cellStyle name="Accent5 113" xfId="6259" xr:uid="{00000000-0005-0000-0000-000059180000}"/>
    <cellStyle name="Accent5 114" xfId="6260" xr:uid="{00000000-0005-0000-0000-00005A180000}"/>
    <cellStyle name="Accent5 115" xfId="6261" xr:uid="{00000000-0005-0000-0000-00005B180000}"/>
    <cellStyle name="Accent5 116" xfId="6262" xr:uid="{00000000-0005-0000-0000-00005C180000}"/>
    <cellStyle name="Accent5 117" xfId="6263" xr:uid="{00000000-0005-0000-0000-00005D180000}"/>
    <cellStyle name="Accent5 118" xfId="6264" xr:uid="{00000000-0005-0000-0000-00005E180000}"/>
    <cellStyle name="Accent5 119" xfId="6265" xr:uid="{00000000-0005-0000-0000-00005F180000}"/>
    <cellStyle name="Accent5 12" xfId="6266" xr:uid="{00000000-0005-0000-0000-000060180000}"/>
    <cellStyle name="Accent5 120" xfId="6267" xr:uid="{00000000-0005-0000-0000-000061180000}"/>
    <cellStyle name="Accent5 121" xfId="6268" xr:uid="{00000000-0005-0000-0000-000062180000}"/>
    <cellStyle name="Accent5 122" xfId="6269" xr:uid="{00000000-0005-0000-0000-000063180000}"/>
    <cellStyle name="Accent5 123" xfId="6270" xr:uid="{00000000-0005-0000-0000-000064180000}"/>
    <cellStyle name="Accent5 124" xfId="6271" xr:uid="{00000000-0005-0000-0000-000065180000}"/>
    <cellStyle name="Accent5 125" xfId="6272" xr:uid="{00000000-0005-0000-0000-000066180000}"/>
    <cellStyle name="Accent5 126" xfId="6273" xr:uid="{00000000-0005-0000-0000-000067180000}"/>
    <cellStyle name="Accent5 127" xfId="6274" xr:uid="{00000000-0005-0000-0000-000068180000}"/>
    <cellStyle name="Accent5 128" xfId="6275" xr:uid="{00000000-0005-0000-0000-000069180000}"/>
    <cellStyle name="Accent5 129" xfId="6276" xr:uid="{00000000-0005-0000-0000-00006A180000}"/>
    <cellStyle name="Accent5 13" xfId="6277" xr:uid="{00000000-0005-0000-0000-00006B180000}"/>
    <cellStyle name="Accent5 130" xfId="6278" xr:uid="{00000000-0005-0000-0000-00006C180000}"/>
    <cellStyle name="Accent5 131" xfId="6279" xr:uid="{00000000-0005-0000-0000-00006D180000}"/>
    <cellStyle name="Accent5 132" xfId="6280" xr:uid="{00000000-0005-0000-0000-00006E180000}"/>
    <cellStyle name="Accent5 133" xfId="6281" xr:uid="{00000000-0005-0000-0000-00006F180000}"/>
    <cellStyle name="Accent5 134" xfId="6282" xr:uid="{00000000-0005-0000-0000-000070180000}"/>
    <cellStyle name="Accent5 135" xfId="6283" xr:uid="{00000000-0005-0000-0000-000071180000}"/>
    <cellStyle name="Accent5 136" xfId="6284" xr:uid="{00000000-0005-0000-0000-000072180000}"/>
    <cellStyle name="Accent5 137" xfId="6285" xr:uid="{00000000-0005-0000-0000-000073180000}"/>
    <cellStyle name="Accent5 138" xfId="6286" xr:uid="{00000000-0005-0000-0000-000074180000}"/>
    <cellStyle name="Accent5 139" xfId="6287" xr:uid="{00000000-0005-0000-0000-000075180000}"/>
    <cellStyle name="Accent5 14" xfId="6288" xr:uid="{00000000-0005-0000-0000-000076180000}"/>
    <cellStyle name="Accent5 140" xfId="6289" xr:uid="{00000000-0005-0000-0000-000077180000}"/>
    <cellStyle name="Accent5 141" xfId="6290" xr:uid="{00000000-0005-0000-0000-000078180000}"/>
    <cellStyle name="Accent5 142" xfId="6291" xr:uid="{00000000-0005-0000-0000-000079180000}"/>
    <cellStyle name="Accent5 143" xfId="6292" xr:uid="{00000000-0005-0000-0000-00007A180000}"/>
    <cellStyle name="Accent5 144" xfId="6293" xr:uid="{00000000-0005-0000-0000-00007B180000}"/>
    <cellStyle name="Accent5 145" xfId="6294" xr:uid="{00000000-0005-0000-0000-00007C180000}"/>
    <cellStyle name="Accent5 146" xfId="6295" xr:uid="{00000000-0005-0000-0000-00007D180000}"/>
    <cellStyle name="Accent5 147" xfId="6296" xr:uid="{00000000-0005-0000-0000-00007E180000}"/>
    <cellStyle name="Accent5 148" xfId="6297" xr:uid="{00000000-0005-0000-0000-00007F180000}"/>
    <cellStyle name="Accent5 149" xfId="6298" xr:uid="{00000000-0005-0000-0000-000080180000}"/>
    <cellStyle name="Accent5 15" xfId="6299" xr:uid="{00000000-0005-0000-0000-000081180000}"/>
    <cellStyle name="Accent5 150" xfId="6300" xr:uid="{00000000-0005-0000-0000-000082180000}"/>
    <cellStyle name="Accent5 151" xfId="6301" xr:uid="{00000000-0005-0000-0000-000083180000}"/>
    <cellStyle name="Accent5 152" xfId="6302" xr:uid="{00000000-0005-0000-0000-000084180000}"/>
    <cellStyle name="Accent5 153" xfId="6303" xr:uid="{00000000-0005-0000-0000-000085180000}"/>
    <cellStyle name="Accent5 154" xfId="6304" xr:uid="{00000000-0005-0000-0000-000086180000}"/>
    <cellStyle name="Accent5 155" xfId="6305" xr:uid="{00000000-0005-0000-0000-000087180000}"/>
    <cellStyle name="Accent5 156" xfId="6306" xr:uid="{00000000-0005-0000-0000-000088180000}"/>
    <cellStyle name="Accent5 157" xfId="6307" xr:uid="{00000000-0005-0000-0000-000089180000}"/>
    <cellStyle name="Accent5 158" xfId="6308" xr:uid="{00000000-0005-0000-0000-00008A180000}"/>
    <cellStyle name="Accent5 159" xfId="6309" xr:uid="{00000000-0005-0000-0000-00008B180000}"/>
    <cellStyle name="Accent5 16" xfId="6310" xr:uid="{00000000-0005-0000-0000-00008C180000}"/>
    <cellStyle name="Accent5 160" xfId="6311" xr:uid="{00000000-0005-0000-0000-00008D180000}"/>
    <cellStyle name="Accent5 161" xfId="6312" xr:uid="{00000000-0005-0000-0000-00008E180000}"/>
    <cellStyle name="Accent5 162" xfId="6313" xr:uid="{00000000-0005-0000-0000-00008F180000}"/>
    <cellStyle name="Accent5 163" xfId="6314" xr:uid="{00000000-0005-0000-0000-000090180000}"/>
    <cellStyle name="Accent5 164" xfId="6315" xr:uid="{00000000-0005-0000-0000-000091180000}"/>
    <cellStyle name="Accent5 165" xfId="6316" xr:uid="{00000000-0005-0000-0000-000092180000}"/>
    <cellStyle name="Accent5 166" xfId="6317" xr:uid="{00000000-0005-0000-0000-000093180000}"/>
    <cellStyle name="Accent5 167" xfId="6318" xr:uid="{00000000-0005-0000-0000-000094180000}"/>
    <cellStyle name="Accent5 168" xfId="6319" xr:uid="{00000000-0005-0000-0000-000095180000}"/>
    <cellStyle name="Accent5 17" xfId="6320" xr:uid="{00000000-0005-0000-0000-000096180000}"/>
    <cellStyle name="Accent5 18" xfId="6321" xr:uid="{00000000-0005-0000-0000-000097180000}"/>
    <cellStyle name="Accent5 19" xfId="6322" xr:uid="{00000000-0005-0000-0000-000098180000}"/>
    <cellStyle name="Accent5 2" xfId="6323" xr:uid="{00000000-0005-0000-0000-000099180000}"/>
    <cellStyle name="Accent5 20" xfId="6324" xr:uid="{00000000-0005-0000-0000-00009A180000}"/>
    <cellStyle name="Accent5 21" xfId="6325" xr:uid="{00000000-0005-0000-0000-00009B180000}"/>
    <cellStyle name="Accent5 22" xfId="6326" xr:uid="{00000000-0005-0000-0000-00009C180000}"/>
    <cellStyle name="Accent5 23" xfId="6327" xr:uid="{00000000-0005-0000-0000-00009D180000}"/>
    <cellStyle name="Accent5 24" xfId="6328" xr:uid="{00000000-0005-0000-0000-00009E180000}"/>
    <cellStyle name="Accent5 25" xfId="6329" xr:uid="{00000000-0005-0000-0000-00009F180000}"/>
    <cellStyle name="Accent5 26" xfId="6330" xr:uid="{00000000-0005-0000-0000-0000A0180000}"/>
    <cellStyle name="Accent5 27" xfId="6331" xr:uid="{00000000-0005-0000-0000-0000A1180000}"/>
    <cellStyle name="Accent5 28" xfId="6332" xr:uid="{00000000-0005-0000-0000-0000A2180000}"/>
    <cellStyle name="Accent5 29" xfId="6333" xr:uid="{00000000-0005-0000-0000-0000A3180000}"/>
    <cellStyle name="Accent5 3" xfId="6334" xr:uid="{00000000-0005-0000-0000-0000A4180000}"/>
    <cellStyle name="Accent5 30" xfId="6335" xr:uid="{00000000-0005-0000-0000-0000A5180000}"/>
    <cellStyle name="Accent5 31" xfId="6336" xr:uid="{00000000-0005-0000-0000-0000A6180000}"/>
    <cellStyle name="Accent5 32" xfId="6337" xr:uid="{00000000-0005-0000-0000-0000A7180000}"/>
    <cellStyle name="Accent5 33" xfId="6338" xr:uid="{00000000-0005-0000-0000-0000A8180000}"/>
    <cellStyle name="Accent5 34" xfId="6339" xr:uid="{00000000-0005-0000-0000-0000A9180000}"/>
    <cellStyle name="Accent5 35" xfId="6340" xr:uid="{00000000-0005-0000-0000-0000AA180000}"/>
    <cellStyle name="Accent5 36" xfId="6341" xr:uid="{00000000-0005-0000-0000-0000AB180000}"/>
    <cellStyle name="Accent5 37" xfId="6342" xr:uid="{00000000-0005-0000-0000-0000AC180000}"/>
    <cellStyle name="Accent5 38" xfId="6343" xr:uid="{00000000-0005-0000-0000-0000AD180000}"/>
    <cellStyle name="Accent5 39" xfId="6344" xr:uid="{00000000-0005-0000-0000-0000AE180000}"/>
    <cellStyle name="Accent5 4" xfId="6345" xr:uid="{00000000-0005-0000-0000-0000AF180000}"/>
    <cellStyle name="Accent5 40" xfId="6346" xr:uid="{00000000-0005-0000-0000-0000B0180000}"/>
    <cellStyle name="Accent5 41" xfId="6347" xr:uid="{00000000-0005-0000-0000-0000B1180000}"/>
    <cellStyle name="Accent5 42" xfId="6348" xr:uid="{00000000-0005-0000-0000-0000B2180000}"/>
    <cellStyle name="Accent5 43" xfId="6349" xr:uid="{00000000-0005-0000-0000-0000B3180000}"/>
    <cellStyle name="Accent5 44" xfId="6350" xr:uid="{00000000-0005-0000-0000-0000B4180000}"/>
    <cellStyle name="Accent5 45" xfId="6351" xr:uid="{00000000-0005-0000-0000-0000B5180000}"/>
    <cellStyle name="Accent5 46" xfId="6352" xr:uid="{00000000-0005-0000-0000-0000B6180000}"/>
    <cellStyle name="Accent5 47" xfId="6353" xr:uid="{00000000-0005-0000-0000-0000B7180000}"/>
    <cellStyle name="Accent5 48" xfId="6354" xr:uid="{00000000-0005-0000-0000-0000B8180000}"/>
    <cellStyle name="Accent5 49" xfId="6355" xr:uid="{00000000-0005-0000-0000-0000B9180000}"/>
    <cellStyle name="Accent5 5" xfId="6356" xr:uid="{00000000-0005-0000-0000-0000BA180000}"/>
    <cellStyle name="Accent5 50" xfId="6357" xr:uid="{00000000-0005-0000-0000-0000BB180000}"/>
    <cellStyle name="Accent5 51" xfId="6358" xr:uid="{00000000-0005-0000-0000-0000BC180000}"/>
    <cellStyle name="Accent5 52" xfId="6359" xr:uid="{00000000-0005-0000-0000-0000BD180000}"/>
    <cellStyle name="Accent5 53" xfId="6360" xr:uid="{00000000-0005-0000-0000-0000BE180000}"/>
    <cellStyle name="Accent5 54" xfId="6361" xr:uid="{00000000-0005-0000-0000-0000BF180000}"/>
    <cellStyle name="Accent5 55" xfId="6362" xr:uid="{00000000-0005-0000-0000-0000C0180000}"/>
    <cellStyle name="Accent5 56" xfId="6363" xr:uid="{00000000-0005-0000-0000-0000C1180000}"/>
    <cellStyle name="Accent5 57" xfId="6364" xr:uid="{00000000-0005-0000-0000-0000C2180000}"/>
    <cellStyle name="Accent5 58" xfId="6365" xr:uid="{00000000-0005-0000-0000-0000C3180000}"/>
    <cellStyle name="Accent5 59" xfId="6366" xr:uid="{00000000-0005-0000-0000-0000C4180000}"/>
    <cellStyle name="Accent5 6" xfId="6367" xr:uid="{00000000-0005-0000-0000-0000C5180000}"/>
    <cellStyle name="Accent5 60" xfId="6368" xr:uid="{00000000-0005-0000-0000-0000C6180000}"/>
    <cellStyle name="Accent5 61" xfId="6369" xr:uid="{00000000-0005-0000-0000-0000C7180000}"/>
    <cellStyle name="Accent5 62" xfId="6370" xr:uid="{00000000-0005-0000-0000-0000C8180000}"/>
    <cellStyle name="Accent5 63" xfId="6371" xr:uid="{00000000-0005-0000-0000-0000C9180000}"/>
    <cellStyle name="Accent5 64" xfId="6372" xr:uid="{00000000-0005-0000-0000-0000CA180000}"/>
    <cellStyle name="Accent5 65" xfId="6373" xr:uid="{00000000-0005-0000-0000-0000CB180000}"/>
    <cellStyle name="Accent5 66" xfId="6374" xr:uid="{00000000-0005-0000-0000-0000CC180000}"/>
    <cellStyle name="Accent5 67" xfId="6375" xr:uid="{00000000-0005-0000-0000-0000CD180000}"/>
    <cellStyle name="Accent5 68" xfId="6376" xr:uid="{00000000-0005-0000-0000-0000CE180000}"/>
    <cellStyle name="Accent5 69" xfId="6377" xr:uid="{00000000-0005-0000-0000-0000CF180000}"/>
    <cellStyle name="Accent5 7" xfId="6378" xr:uid="{00000000-0005-0000-0000-0000D0180000}"/>
    <cellStyle name="Accent5 70" xfId="6379" xr:uid="{00000000-0005-0000-0000-0000D1180000}"/>
    <cellStyle name="Accent5 71" xfId="6380" xr:uid="{00000000-0005-0000-0000-0000D2180000}"/>
    <cellStyle name="Accent5 72" xfId="6381" xr:uid="{00000000-0005-0000-0000-0000D3180000}"/>
    <cellStyle name="Accent5 73" xfId="6382" xr:uid="{00000000-0005-0000-0000-0000D4180000}"/>
    <cellStyle name="Accent5 74" xfId="6383" xr:uid="{00000000-0005-0000-0000-0000D5180000}"/>
    <cellStyle name="Accent5 75" xfId="6384" xr:uid="{00000000-0005-0000-0000-0000D6180000}"/>
    <cellStyle name="Accent5 76" xfId="6385" xr:uid="{00000000-0005-0000-0000-0000D7180000}"/>
    <cellStyle name="Accent5 77" xfId="6386" xr:uid="{00000000-0005-0000-0000-0000D8180000}"/>
    <cellStyle name="Accent5 78" xfId="6387" xr:uid="{00000000-0005-0000-0000-0000D9180000}"/>
    <cellStyle name="Accent5 79" xfId="6388" xr:uid="{00000000-0005-0000-0000-0000DA180000}"/>
    <cellStyle name="Accent5 8" xfId="6389" xr:uid="{00000000-0005-0000-0000-0000DB180000}"/>
    <cellStyle name="Accent5 80" xfId="6390" xr:uid="{00000000-0005-0000-0000-0000DC180000}"/>
    <cellStyle name="Accent5 81" xfId="6391" xr:uid="{00000000-0005-0000-0000-0000DD180000}"/>
    <cellStyle name="Accent5 82" xfId="6392" xr:uid="{00000000-0005-0000-0000-0000DE180000}"/>
    <cellStyle name="Accent5 83" xfId="6393" xr:uid="{00000000-0005-0000-0000-0000DF180000}"/>
    <cellStyle name="Accent5 84" xfId="6394" xr:uid="{00000000-0005-0000-0000-0000E0180000}"/>
    <cellStyle name="Accent5 85" xfId="6395" xr:uid="{00000000-0005-0000-0000-0000E1180000}"/>
    <cellStyle name="Accent5 86" xfId="6396" xr:uid="{00000000-0005-0000-0000-0000E2180000}"/>
    <cellStyle name="Accent5 87" xfId="6397" xr:uid="{00000000-0005-0000-0000-0000E3180000}"/>
    <cellStyle name="Accent5 88" xfId="6398" xr:uid="{00000000-0005-0000-0000-0000E4180000}"/>
    <cellStyle name="Accent5 89" xfId="6399" xr:uid="{00000000-0005-0000-0000-0000E5180000}"/>
    <cellStyle name="Accent5 9" xfId="6400" xr:uid="{00000000-0005-0000-0000-0000E6180000}"/>
    <cellStyle name="Accent5 90" xfId="6401" xr:uid="{00000000-0005-0000-0000-0000E7180000}"/>
    <cellStyle name="Accent5 91" xfId="6402" xr:uid="{00000000-0005-0000-0000-0000E8180000}"/>
    <cellStyle name="Accent5 92" xfId="6403" xr:uid="{00000000-0005-0000-0000-0000E9180000}"/>
    <cellStyle name="Accent5 93" xfId="6404" xr:uid="{00000000-0005-0000-0000-0000EA180000}"/>
    <cellStyle name="Accent5 94" xfId="6405" xr:uid="{00000000-0005-0000-0000-0000EB180000}"/>
    <cellStyle name="Accent5 95" xfId="6406" xr:uid="{00000000-0005-0000-0000-0000EC180000}"/>
    <cellStyle name="Accent5 96" xfId="6407" xr:uid="{00000000-0005-0000-0000-0000ED180000}"/>
    <cellStyle name="Accent5 97" xfId="6408" xr:uid="{00000000-0005-0000-0000-0000EE180000}"/>
    <cellStyle name="Accent5 98" xfId="6409" xr:uid="{00000000-0005-0000-0000-0000EF180000}"/>
    <cellStyle name="Accent5 99" xfId="6410" xr:uid="{00000000-0005-0000-0000-0000F0180000}"/>
    <cellStyle name="Accent6 10" xfId="6411" xr:uid="{00000000-0005-0000-0000-0000F1180000}"/>
    <cellStyle name="Accent6 100" xfId="6412" xr:uid="{00000000-0005-0000-0000-0000F2180000}"/>
    <cellStyle name="Accent6 101" xfId="6413" xr:uid="{00000000-0005-0000-0000-0000F3180000}"/>
    <cellStyle name="Accent6 102" xfId="6414" xr:uid="{00000000-0005-0000-0000-0000F4180000}"/>
    <cellStyle name="Accent6 103" xfId="6415" xr:uid="{00000000-0005-0000-0000-0000F5180000}"/>
    <cellStyle name="Accent6 104" xfId="6416" xr:uid="{00000000-0005-0000-0000-0000F6180000}"/>
    <cellStyle name="Accent6 105" xfId="6417" xr:uid="{00000000-0005-0000-0000-0000F7180000}"/>
    <cellStyle name="Accent6 106" xfId="6418" xr:uid="{00000000-0005-0000-0000-0000F8180000}"/>
    <cellStyle name="Accent6 107" xfId="6419" xr:uid="{00000000-0005-0000-0000-0000F9180000}"/>
    <cellStyle name="Accent6 108" xfId="6420" xr:uid="{00000000-0005-0000-0000-0000FA180000}"/>
    <cellStyle name="Accent6 109" xfId="6421" xr:uid="{00000000-0005-0000-0000-0000FB180000}"/>
    <cellStyle name="Accent6 11" xfId="6422" xr:uid="{00000000-0005-0000-0000-0000FC180000}"/>
    <cellStyle name="Accent6 110" xfId="6423" xr:uid="{00000000-0005-0000-0000-0000FD180000}"/>
    <cellStyle name="Accent6 111" xfId="6424" xr:uid="{00000000-0005-0000-0000-0000FE180000}"/>
    <cellStyle name="Accent6 112" xfId="6425" xr:uid="{00000000-0005-0000-0000-0000FF180000}"/>
    <cellStyle name="Accent6 113" xfId="6426" xr:uid="{00000000-0005-0000-0000-000000190000}"/>
    <cellStyle name="Accent6 114" xfId="6427" xr:uid="{00000000-0005-0000-0000-000001190000}"/>
    <cellStyle name="Accent6 115" xfId="6428" xr:uid="{00000000-0005-0000-0000-000002190000}"/>
    <cellStyle name="Accent6 116" xfId="6429" xr:uid="{00000000-0005-0000-0000-000003190000}"/>
    <cellStyle name="Accent6 117" xfId="6430" xr:uid="{00000000-0005-0000-0000-000004190000}"/>
    <cellStyle name="Accent6 118" xfId="6431" xr:uid="{00000000-0005-0000-0000-000005190000}"/>
    <cellStyle name="Accent6 119" xfId="6432" xr:uid="{00000000-0005-0000-0000-000006190000}"/>
    <cellStyle name="Accent6 12" xfId="6433" xr:uid="{00000000-0005-0000-0000-000007190000}"/>
    <cellStyle name="Accent6 120" xfId="6434" xr:uid="{00000000-0005-0000-0000-000008190000}"/>
    <cellStyle name="Accent6 121" xfId="6435" xr:uid="{00000000-0005-0000-0000-000009190000}"/>
    <cellStyle name="Accent6 122" xfId="6436" xr:uid="{00000000-0005-0000-0000-00000A190000}"/>
    <cellStyle name="Accent6 123" xfId="6437" xr:uid="{00000000-0005-0000-0000-00000B190000}"/>
    <cellStyle name="Accent6 124" xfId="6438" xr:uid="{00000000-0005-0000-0000-00000C190000}"/>
    <cellStyle name="Accent6 125" xfId="6439" xr:uid="{00000000-0005-0000-0000-00000D190000}"/>
    <cellStyle name="Accent6 126" xfId="6440" xr:uid="{00000000-0005-0000-0000-00000E190000}"/>
    <cellStyle name="Accent6 127" xfId="6441" xr:uid="{00000000-0005-0000-0000-00000F190000}"/>
    <cellStyle name="Accent6 128" xfId="6442" xr:uid="{00000000-0005-0000-0000-000010190000}"/>
    <cellStyle name="Accent6 129" xfId="6443" xr:uid="{00000000-0005-0000-0000-000011190000}"/>
    <cellStyle name="Accent6 13" xfId="6444" xr:uid="{00000000-0005-0000-0000-000012190000}"/>
    <cellStyle name="Accent6 130" xfId="6445" xr:uid="{00000000-0005-0000-0000-000013190000}"/>
    <cellStyle name="Accent6 131" xfId="6446" xr:uid="{00000000-0005-0000-0000-000014190000}"/>
    <cellStyle name="Accent6 132" xfId="6447" xr:uid="{00000000-0005-0000-0000-000015190000}"/>
    <cellStyle name="Accent6 133" xfId="6448" xr:uid="{00000000-0005-0000-0000-000016190000}"/>
    <cellStyle name="Accent6 134" xfId="6449" xr:uid="{00000000-0005-0000-0000-000017190000}"/>
    <cellStyle name="Accent6 135" xfId="6450" xr:uid="{00000000-0005-0000-0000-000018190000}"/>
    <cellStyle name="Accent6 136" xfId="6451" xr:uid="{00000000-0005-0000-0000-000019190000}"/>
    <cellStyle name="Accent6 137" xfId="6452" xr:uid="{00000000-0005-0000-0000-00001A190000}"/>
    <cellStyle name="Accent6 138" xfId="6453" xr:uid="{00000000-0005-0000-0000-00001B190000}"/>
    <cellStyle name="Accent6 139" xfId="6454" xr:uid="{00000000-0005-0000-0000-00001C190000}"/>
    <cellStyle name="Accent6 14" xfId="6455" xr:uid="{00000000-0005-0000-0000-00001D190000}"/>
    <cellStyle name="Accent6 140" xfId="6456" xr:uid="{00000000-0005-0000-0000-00001E190000}"/>
    <cellStyle name="Accent6 141" xfId="6457" xr:uid="{00000000-0005-0000-0000-00001F190000}"/>
    <cellStyle name="Accent6 142" xfId="6458" xr:uid="{00000000-0005-0000-0000-000020190000}"/>
    <cellStyle name="Accent6 143" xfId="6459" xr:uid="{00000000-0005-0000-0000-000021190000}"/>
    <cellStyle name="Accent6 144" xfId="6460" xr:uid="{00000000-0005-0000-0000-000022190000}"/>
    <cellStyle name="Accent6 145" xfId="6461" xr:uid="{00000000-0005-0000-0000-000023190000}"/>
    <cellStyle name="Accent6 146" xfId="6462" xr:uid="{00000000-0005-0000-0000-000024190000}"/>
    <cellStyle name="Accent6 147" xfId="6463" xr:uid="{00000000-0005-0000-0000-000025190000}"/>
    <cellStyle name="Accent6 148" xfId="6464" xr:uid="{00000000-0005-0000-0000-000026190000}"/>
    <cellStyle name="Accent6 149" xfId="6465" xr:uid="{00000000-0005-0000-0000-000027190000}"/>
    <cellStyle name="Accent6 15" xfId="6466" xr:uid="{00000000-0005-0000-0000-000028190000}"/>
    <cellStyle name="Accent6 150" xfId="6467" xr:uid="{00000000-0005-0000-0000-000029190000}"/>
    <cellStyle name="Accent6 151" xfId="6468" xr:uid="{00000000-0005-0000-0000-00002A190000}"/>
    <cellStyle name="Accent6 152" xfId="6469" xr:uid="{00000000-0005-0000-0000-00002B190000}"/>
    <cellStyle name="Accent6 153" xfId="6470" xr:uid="{00000000-0005-0000-0000-00002C190000}"/>
    <cellStyle name="Accent6 154" xfId="6471" xr:uid="{00000000-0005-0000-0000-00002D190000}"/>
    <cellStyle name="Accent6 155" xfId="6472" xr:uid="{00000000-0005-0000-0000-00002E190000}"/>
    <cellStyle name="Accent6 156" xfId="6473" xr:uid="{00000000-0005-0000-0000-00002F190000}"/>
    <cellStyle name="Accent6 157" xfId="6474" xr:uid="{00000000-0005-0000-0000-000030190000}"/>
    <cellStyle name="Accent6 158" xfId="6475" xr:uid="{00000000-0005-0000-0000-000031190000}"/>
    <cellStyle name="Accent6 159" xfId="6476" xr:uid="{00000000-0005-0000-0000-000032190000}"/>
    <cellStyle name="Accent6 16" xfId="6477" xr:uid="{00000000-0005-0000-0000-000033190000}"/>
    <cellStyle name="Accent6 160" xfId="6478" xr:uid="{00000000-0005-0000-0000-000034190000}"/>
    <cellStyle name="Accent6 161" xfId="6479" xr:uid="{00000000-0005-0000-0000-000035190000}"/>
    <cellStyle name="Accent6 162" xfId="6480" xr:uid="{00000000-0005-0000-0000-000036190000}"/>
    <cellStyle name="Accent6 163" xfId="6481" xr:uid="{00000000-0005-0000-0000-000037190000}"/>
    <cellStyle name="Accent6 164" xfId="6482" xr:uid="{00000000-0005-0000-0000-000038190000}"/>
    <cellStyle name="Accent6 165" xfId="6483" xr:uid="{00000000-0005-0000-0000-000039190000}"/>
    <cellStyle name="Accent6 166" xfId="6484" xr:uid="{00000000-0005-0000-0000-00003A190000}"/>
    <cellStyle name="Accent6 167" xfId="6485" xr:uid="{00000000-0005-0000-0000-00003B190000}"/>
    <cellStyle name="Accent6 168" xfId="6486" xr:uid="{00000000-0005-0000-0000-00003C190000}"/>
    <cellStyle name="Accent6 17" xfId="6487" xr:uid="{00000000-0005-0000-0000-00003D190000}"/>
    <cellStyle name="Accent6 18" xfId="6488" xr:uid="{00000000-0005-0000-0000-00003E190000}"/>
    <cellStyle name="Accent6 19" xfId="6489" xr:uid="{00000000-0005-0000-0000-00003F190000}"/>
    <cellStyle name="Accent6 2" xfId="6490" xr:uid="{00000000-0005-0000-0000-000040190000}"/>
    <cellStyle name="Accent6 20" xfId="6491" xr:uid="{00000000-0005-0000-0000-000041190000}"/>
    <cellStyle name="Accent6 21" xfId="6492" xr:uid="{00000000-0005-0000-0000-000042190000}"/>
    <cellStyle name="Accent6 22" xfId="6493" xr:uid="{00000000-0005-0000-0000-000043190000}"/>
    <cellStyle name="Accent6 23" xfId="6494" xr:uid="{00000000-0005-0000-0000-000044190000}"/>
    <cellStyle name="Accent6 24" xfId="6495" xr:uid="{00000000-0005-0000-0000-000045190000}"/>
    <cellStyle name="Accent6 25" xfId="6496" xr:uid="{00000000-0005-0000-0000-000046190000}"/>
    <cellStyle name="Accent6 26" xfId="6497" xr:uid="{00000000-0005-0000-0000-000047190000}"/>
    <cellStyle name="Accent6 27" xfId="6498" xr:uid="{00000000-0005-0000-0000-000048190000}"/>
    <cellStyle name="Accent6 28" xfId="6499" xr:uid="{00000000-0005-0000-0000-000049190000}"/>
    <cellStyle name="Accent6 29" xfId="6500" xr:uid="{00000000-0005-0000-0000-00004A190000}"/>
    <cellStyle name="Accent6 3" xfId="6501" xr:uid="{00000000-0005-0000-0000-00004B190000}"/>
    <cellStyle name="Accent6 30" xfId="6502" xr:uid="{00000000-0005-0000-0000-00004C190000}"/>
    <cellStyle name="Accent6 31" xfId="6503" xr:uid="{00000000-0005-0000-0000-00004D190000}"/>
    <cellStyle name="Accent6 32" xfId="6504" xr:uid="{00000000-0005-0000-0000-00004E190000}"/>
    <cellStyle name="Accent6 33" xfId="6505" xr:uid="{00000000-0005-0000-0000-00004F190000}"/>
    <cellStyle name="Accent6 34" xfId="6506" xr:uid="{00000000-0005-0000-0000-000050190000}"/>
    <cellStyle name="Accent6 35" xfId="6507" xr:uid="{00000000-0005-0000-0000-000051190000}"/>
    <cellStyle name="Accent6 36" xfId="6508" xr:uid="{00000000-0005-0000-0000-000052190000}"/>
    <cellStyle name="Accent6 37" xfId="6509" xr:uid="{00000000-0005-0000-0000-000053190000}"/>
    <cellStyle name="Accent6 38" xfId="6510" xr:uid="{00000000-0005-0000-0000-000054190000}"/>
    <cellStyle name="Accent6 39" xfId="6511" xr:uid="{00000000-0005-0000-0000-000055190000}"/>
    <cellStyle name="Accent6 4" xfId="6512" xr:uid="{00000000-0005-0000-0000-000056190000}"/>
    <cellStyle name="Accent6 40" xfId="6513" xr:uid="{00000000-0005-0000-0000-000057190000}"/>
    <cellStyle name="Accent6 41" xfId="6514" xr:uid="{00000000-0005-0000-0000-000058190000}"/>
    <cellStyle name="Accent6 42" xfId="6515" xr:uid="{00000000-0005-0000-0000-000059190000}"/>
    <cellStyle name="Accent6 43" xfId="6516" xr:uid="{00000000-0005-0000-0000-00005A190000}"/>
    <cellStyle name="Accent6 44" xfId="6517" xr:uid="{00000000-0005-0000-0000-00005B190000}"/>
    <cellStyle name="Accent6 45" xfId="6518" xr:uid="{00000000-0005-0000-0000-00005C190000}"/>
    <cellStyle name="Accent6 46" xfId="6519" xr:uid="{00000000-0005-0000-0000-00005D190000}"/>
    <cellStyle name="Accent6 47" xfId="6520" xr:uid="{00000000-0005-0000-0000-00005E190000}"/>
    <cellStyle name="Accent6 48" xfId="6521" xr:uid="{00000000-0005-0000-0000-00005F190000}"/>
    <cellStyle name="Accent6 49" xfId="6522" xr:uid="{00000000-0005-0000-0000-000060190000}"/>
    <cellStyle name="Accent6 5" xfId="6523" xr:uid="{00000000-0005-0000-0000-000061190000}"/>
    <cellStyle name="Accent6 50" xfId="6524" xr:uid="{00000000-0005-0000-0000-000062190000}"/>
    <cellStyle name="Accent6 51" xfId="6525" xr:uid="{00000000-0005-0000-0000-000063190000}"/>
    <cellStyle name="Accent6 52" xfId="6526" xr:uid="{00000000-0005-0000-0000-000064190000}"/>
    <cellStyle name="Accent6 53" xfId="6527" xr:uid="{00000000-0005-0000-0000-000065190000}"/>
    <cellStyle name="Accent6 54" xfId="6528" xr:uid="{00000000-0005-0000-0000-000066190000}"/>
    <cellStyle name="Accent6 55" xfId="6529" xr:uid="{00000000-0005-0000-0000-000067190000}"/>
    <cellStyle name="Accent6 56" xfId="6530" xr:uid="{00000000-0005-0000-0000-000068190000}"/>
    <cellStyle name="Accent6 57" xfId="6531" xr:uid="{00000000-0005-0000-0000-000069190000}"/>
    <cellStyle name="Accent6 58" xfId="6532" xr:uid="{00000000-0005-0000-0000-00006A190000}"/>
    <cellStyle name="Accent6 59" xfId="6533" xr:uid="{00000000-0005-0000-0000-00006B190000}"/>
    <cellStyle name="Accent6 6" xfId="6534" xr:uid="{00000000-0005-0000-0000-00006C190000}"/>
    <cellStyle name="Accent6 60" xfId="6535" xr:uid="{00000000-0005-0000-0000-00006D190000}"/>
    <cellStyle name="Accent6 61" xfId="6536" xr:uid="{00000000-0005-0000-0000-00006E190000}"/>
    <cellStyle name="Accent6 62" xfId="6537" xr:uid="{00000000-0005-0000-0000-00006F190000}"/>
    <cellStyle name="Accent6 63" xfId="6538" xr:uid="{00000000-0005-0000-0000-000070190000}"/>
    <cellStyle name="Accent6 64" xfId="6539" xr:uid="{00000000-0005-0000-0000-000071190000}"/>
    <cellStyle name="Accent6 65" xfId="6540" xr:uid="{00000000-0005-0000-0000-000072190000}"/>
    <cellStyle name="Accent6 66" xfId="6541" xr:uid="{00000000-0005-0000-0000-000073190000}"/>
    <cellStyle name="Accent6 67" xfId="6542" xr:uid="{00000000-0005-0000-0000-000074190000}"/>
    <cellStyle name="Accent6 68" xfId="6543" xr:uid="{00000000-0005-0000-0000-000075190000}"/>
    <cellStyle name="Accent6 69" xfId="6544" xr:uid="{00000000-0005-0000-0000-000076190000}"/>
    <cellStyle name="Accent6 7" xfId="6545" xr:uid="{00000000-0005-0000-0000-000077190000}"/>
    <cellStyle name="Accent6 70" xfId="6546" xr:uid="{00000000-0005-0000-0000-000078190000}"/>
    <cellStyle name="Accent6 71" xfId="6547" xr:uid="{00000000-0005-0000-0000-000079190000}"/>
    <cellStyle name="Accent6 72" xfId="6548" xr:uid="{00000000-0005-0000-0000-00007A190000}"/>
    <cellStyle name="Accent6 73" xfId="6549" xr:uid="{00000000-0005-0000-0000-00007B190000}"/>
    <cellStyle name="Accent6 74" xfId="6550" xr:uid="{00000000-0005-0000-0000-00007C190000}"/>
    <cellStyle name="Accent6 75" xfId="6551" xr:uid="{00000000-0005-0000-0000-00007D190000}"/>
    <cellStyle name="Accent6 76" xfId="6552" xr:uid="{00000000-0005-0000-0000-00007E190000}"/>
    <cellStyle name="Accent6 77" xfId="6553" xr:uid="{00000000-0005-0000-0000-00007F190000}"/>
    <cellStyle name="Accent6 78" xfId="6554" xr:uid="{00000000-0005-0000-0000-000080190000}"/>
    <cellStyle name="Accent6 79" xfId="6555" xr:uid="{00000000-0005-0000-0000-000081190000}"/>
    <cellStyle name="Accent6 8" xfId="6556" xr:uid="{00000000-0005-0000-0000-000082190000}"/>
    <cellStyle name="Accent6 80" xfId="6557" xr:uid="{00000000-0005-0000-0000-000083190000}"/>
    <cellStyle name="Accent6 81" xfId="6558" xr:uid="{00000000-0005-0000-0000-000084190000}"/>
    <cellStyle name="Accent6 82" xfId="6559" xr:uid="{00000000-0005-0000-0000-000085190000}"/>
    <cellStyle name="Accent6 83" xfId="6560" xr:uid="{00000000-0005-0000-0000-000086190000}"/>
    <cellStyle name="Accent6 84" xfId="6561" xr:uid="{00000000-0005-0000-0000-000087190000}"/>
    <cellStyle name="Accent6 85" xfId="6562" xr:uid="{00000000-0005-0000-0000-000088190000}"/>
    <cellStyle name="Accent6 86" xfId="6563" xr:uid="{00000000-0005-0000-0000-000089190000}"/>
    <cellStyle name="Accent6 87" xfId="6564" xr:uid="{00000000-0005-0000-0000-00008A190000}"/>
    <cellStyle name="Accent6 88" xfId="6565" xr:uid="{00000000-0005-0000-0000-00008B190000}"/>
    <cellStyle name="Accent6 89" xfId="6566" xr:uid="{00000000-0005-0000-0000-00008C190000}"/>
    <cellStyle name="Accent6 9" xfId="6567" xr:uid="{00000000-0005-0000-0000-00008D190000}"/>
    <cellStyle name="Accent6 90" xfId="6568" xr:uid="{00000000-0005-0000-0000-00008E190000}"/>
    <cellStyle name="Accent6 91" xfId="6569" xr:uid="{00000000-0005-0000-0000-00008F190000}"/>
    <cellStyle name="Accent6 92" xfId="6570" xr:uid="{00000000-0005-0000-0000-000090190000}"/>
    <cellStyle name="Accent6 93" xfId="6571" xr:uid="{00000000-0005-0000-0000-000091190000}"/>
    <cellStyle name="Accent6 94" xfId="6572" xr:uid="{00000000-0005-0000-0000-000092190000}"/>
    <cellStyle name="Accent6 95" xfId="6573" xr:uid="{00000000-0005-0000-0000-000093190000}"/>
    <cellStyle name="Accent6 96" xfId="6574" xr:uid="{00000000-0005-0000-0000-000094190000}"/>
    <cellStyle name="Accent6 97" xfId="6575" xr:uid="{00000000-0005-0000-0000-000095190000}"/>
    <cellStyle name="Accent6 98" xfId="6576" xr:uid="{00000000-0005-0000-0000-000096190000}"/>
    <cellStyle name="Accent6 99" xfId="6577" xr:uid="{00000000-0005-0000-0000-000097190000}"/>
    <cellStyle name="Bad 10" xfId="6578" xr:uid="{00000000-0005-0000-0000-000098190000}"/>
    <cellStyle name="Bad 100" xfId="6579" xr:uid="{00000000-0005-0000-0000-000099190000}"/>
    <cellStyle name="Bad 101" xfId="6580" xr:uid="{00000000-0005-0000-0000-00009A190000}"/>
    <cellStyle name="Bad 102" xfId="6581" xr:uid="{00000000-0005-0000-0000-00009B190000}"/>
    <cellStyle name="Bad 103" xfId="6582" xr:uid="{00000000-0005-0000-0000-00009C190000}"/>
    <cellStyle name="Bad 104" xfId="6583" xr:uid="{00000000-0005-0000-0000-00009D190000}"/>
    <cellStyle name="Bad 105" xfId="6584" xr:uid="{00000000-0005-0000-0000-00009E190000}"/>
    <cellStyle name="Bad 106" xfId="6585" xr:uid="{00000000-0005-0000-0000-00009F190000}"/>
    <cellStyle name="Bad 107" xfId="6586" xr:uid="{00000000-0005-0000-0000-0000A0190000}"/>
    <cellStyle name="Bad 108" xfId="6587" xr:uid="{00000000-0005-0000-0000-0000A1190000}"/>
    <cellStyle name="Bad 109" xfId="6588" xr:uid="{00000000-0005-0000-0000-0000A2190000}"/>
    <cellStyle name="Bad 11" xfId="6589" xr:uid="{00000000-0005-0000-0000-0000A3190000}"/>
    <cellStyle name="Bad 110" xfId="6590" xr:uid="{00000000-0005-0000-0000-0000A4190000}"/>
    <cellStyle name="Bad 111" xfId="6591" xr:uid="{00000000-0005-0000-0000-0000A5190000}"/>
    <cellStyle name="Bad 112" xfId="6592" xr:uid="{00000000-0005-0000-0000-0000A6190000}"/>
    <cellStyle name="Bad 113" xfId="6593" xr:uid="{00000000-0005-0000-0000-0000A7190000}"/>
    <cellStyle name="Bad 114" xfId="6594" xr:uid="{00000000-0005-0000-0000-0000A8190000}"/>
    <cellStyle name="Bad 115" xfId="6595" xr:uid="{00000000-0005-0000-0000-0000A9190000}"/>
    <cellStyle name="Bad 116" xfId="6596" xr:uid="{00000000-0005-0000-0000-0000AA190000}"/>
    <cellStyle name="Bad 117" xfId="6597" xr:uid="{00000000-0005-0000-0000-0000AB190000}"/>
    <cellStyle name="Bad 118" xfId="6598" xr:uid="{00000000-0005-0000-0000-0000AC190000}"/>
    <cellStyle name="Bad 119" xfId="6599" xr:uid="{00000000-0005-0000-0000-0000AD190000}"/>
    <cellStyle name="Bad 12" xfId="6600" xr:uid="{00000000-0005-0000-0000-0000AE190000}"/>
    <cellStyle name="Bad 120" xfId="6601" xr:uid="{00000000-0005-0000-0000-0000AF190000}"/>
    <cellStyle name="Bad 121" xfId="6602" xr:uid="{00000000-0005-0000-0000-0000B0190000}"/>
    <cellStyle name="Bad 122" xfId="6603" xr:uid="{00000000-0005-0000-0000-0000B1190000}"/>
    <cellStyle name="Bad 123" xfId="6604" xr:uid="{00000000-0005-0000-0000-0000B2190000}"/>
    <cellStyle name="Bad 124" xfId="6605" xr:uid="{00000000-0005-0000-0000-0000B3190000}"/>
    <cellStyle name="Bad 125" xfId="6606" xr:uid="{00000000-0005-0000-0000-0000B4190000}"/>
    <cellStyle name="Bad 126" xfId="6607" xr:uid="{00000000-0005-0000-0000-0000B5190000}"/>
    <cellStyle name="Bad 127" xfId="6608" xr:uid="{00000000-0005-0000-0000-0000B6190000}"/>
    <cellStyle name="Bad 128" xfId="6609" xr:uid="{00000000-0005-0000-0000-0000B7190000}"/>
    <cellStyle name="Bad 129" xfId="6610" xr:uid="{00000000-0005-0000-0000-0000B8190000}"/>
    <cellStyle name="Bad 13" xfId="6611" xr:uid="{00000000-0005-0000-0000-0000B9190000}"/>
    <cellStyle name="Bad 130" xfId="6612" xr:uid="{00000000-0005-0000-0000-0000BA190000}"/>
    <cellStyle name="Bad 131" xfId="6613" xr:uid="{00000000-0005-0000-0000-0000BB190000}"/>
    <cellStyle name="Bad 132" xfId="6614" xr:uid="{00000000-0005-0000-0000-0000BC190000}"/>
    <cellStyle name="Bad 133" xfId="6615" xr:uid="{00000000-0005-0000-0000-0000BD190000}"/>
    <cellStyle name="Bad 134" xfId="6616" xr:uid="{00000000-0005-0000-0000-0000BE190000}"/>
    <cellStyle name="Bad 135" xfId="6617" xr:uid="{00000000-0005-0000-0000-0000BF190000}"/>
    <cellStyle name="Bad 136" xfId="6618" xr:uid="{00000000-0005-0000-0000-0000C0190000}"/>
    <cellStyle name="Bad 137" xfId="6619" xr:uid="{00000000-0005-0000-0000-0000C1190000}"/>
    <cellStyle name="Bad 138" xfId="6620" xr:uid="{00000000-0005-0000-0000-0000C2190000}"/>
    <cellStyle name="Bad 139" xfId="6621" xr:uid="{00000000-0005-0000-0000-0000C3190000}"/>
    <cellStyle name="Bad 14" xfId="6622" xr:uid="{00000000-0005-0000-0000-0000C4190000}"/>
    <cellStyle name="Bad 140" xfId="6623" xr:uid="{00000000-0005-0000-0000-0000C5190000}"/>
    <cellStyle name="Bad 141" xfId="6624" xr:uid="{00000000-0005-0000-0000-0000C6190000}"/>
    <cellStyle name="Bad 142" xfId="6625" xr:uid="{00000000-0005-0000-0000-0000C7190000}"/>
    <cellStyle name="Bad 143" xfId="6626" xr:uid="{00000000-0005-0000-0000-0000C8190000}"/>
    <cellStyle name="Bad 144" xfId="6627" xr:uid="{00000000-0005-0000-0000-0000C9190000}"/>
    <cellStyle name="Bad 145" xfId="6628" xr:uid="{00000000-0005-0000-0000-0000CA190000}"/>
    <cellStyle name="Bad 146" xfId="6629" xr:uid="{00000000-0005-0000-0000-0000CB190000}"/>
    <cellStyle name="Bad 147" xfId="6630" xr:uid="{00000000-0005-0000-0000-0000CC190000}"/>
    <cellStyle name="Bad 148" xfId="6631" xr:uid="{00000000-0005-0000-0000-0000CD190000}"/>
    <cellStyle name="Bad 149" xfId="6632" xr:uid="{00000000-0005-0000-0000-0000CE190000}"/>
    <cellStyle name="Bad 15" xfId="6633" xr:uid="{00000000-0005-0000-0000-0000CF190000}"/>
    <cellStyle name="Bad 150" xfId="6634" xr:uid="{00000000-0005-0000-0000-0000D0190000}"/>
    <cellStyle name="Bad 151" xfId="6635" xr:uid="{00000000-0005-0000-0000-0000D1190000}"/>
    <cellStyle name="Bad 152" xfId="6636" xr:uid="{00000000-0005-0000-0000-0000D2190000}"/>
    <cellStyle name="Bad 153" xfId="6637" xr:uid="{00000000-0005-0000-0000-0000D3190000}"/>
    <cellStyle name="Bad 154" xfId="6638" xr:uid="{00000000-0005-0000-0000-0000D4190000}"/>
    <cellStyle name="Bad 155" xfId="6639" xr:uid="{00000000-0005-0000-0000-0000D5190000}"/>
    <cellStyle name="Bad 156" xfId="6640" xr:uid="{00000000-0005-0000-0000-0000D6190000}"/>
    <cellStyle name="Bad 157" xfId="6641" xr:uid="{00000000-0005-0000-0000-0000D7190000}"/>
    <cellStyle name="Bad 158" xfId="6642" xr:uid="{00000000-0005-0000-0000-0000D8190000}"/>
    <cellStyle name="Bad 159" xfId="6643" xr:uid="{00000000-0005-0000-0000-0000D9190000}"/>
    <cellStyle name="Bad 16" xfId="6644" xr:uid="{00000000-0005-0000-0000-0000DA190000}"/>
    <cellStyle name="Bad 160" xfId="6645" xr:uid="{00000000-0005-0000-0000-0000DB190000}"/>
    <cellStyle name="Bad 161" xfId="6646" xr:uid="{00000000-0005-0000-0000-0000DC190000}"/>
    <cellStyle name="Bad 162" xfId="6647" xr:uid="{00000000-0005-0000-0000-0000DD190000}"/>
    <cellStyle name="Bad 163" xfId="6648" xr:uid="{00000000-0005-0000-0000-0000DE190000}"/>
    <cellStyle name="Bad 164" xfId="6649" xr:uid="{00000000-0005-0000-0000-0000DF190000}"/>
    <cellStyle name="Bad 165" xfId="6650" xr:uid="{00000000-0005-0000-0000-0000E0190000}"/>
    <cellStyle name="Bad 166" xfId="6651" xr:uid="{00000000-0005-0000-0000-0000E1190000}"/>
    <cellStyle name="Bad 167" xfId="6652" xr:uid="{00000000-0005-0000-0000-0000E2190000}"/>
    <cellStyle name="Bad 168" xfId="6653" xr:uid="{00000000-0005-0000-0000-0000E3190000}"/>
    <cellStyle name="Bad 17" xfId="6654" xr:uid="{00000000-0005-0000-0000-0000E4190000}"/>
    <cellStyle name="Bad 18" xfId="6655" xr:uid="{00000000-0005-0000-0000-0000E5190000}"/>
    <cellStyle name="Bad 19" xfId="6656" xr:uid="{00000000-0005-0000-0000-0000E6190000}"/>
    <cellStyle name="Bad 2" xfId="6657" xr:uid="{00000000-0005-0000-0000-0000E7190000}"/>
    <cellStyle name="Bad 20" xfId="6658" xr:uid="{00000000-0005-0000-0000-0000E8190000}"/>
    <cellStyle name="Bad 21" xfId="6659" xr:uid="{00000000-0005-0000-0000-0000E9190000}"/>
    <cellStyle name="Bad 22" xfId="6660" xr:uid="{00000000-0005-0000-0000-0000EA190000}"/>
    <cellStyle name="Bad 23" xfId="6661" xr:uid="{00000000-0005-0000-0000-0000EB190000}"/>
    <cellStyle name="Bad 24" xfId="6662" xr:uid="{00000000-0005-0000-0000-0000EC190000}"/>
    <cellStyle name="Bad 25" xfId="6663" xr:uid="{00000000-0005-0000-0000-0000ED190000}"/>
    <cellStyle name="Bad 26" xfId="6664" xr:uid="{00000000-0005-0000-0000-0000EE190000}"/>
    <cellStyle name="Bad 27" xfId="6665" xr:uid="{00000000-0005-0000-0000-0000EF190000}"/>
    <cellStyle name="Bad 28" xfId="6666" xr:uid="{00000000-0005-0000-0000-0000F0190000}"/>
    <cellStyle name="Bad 29" xfId="6667" xr:uid="{00000000-0005-0000-0000-0000F1190000}"/>
    <cellStyle name="Bad 3" xfId="6668" xr:uid="{00000000-0005-0000-0000-0000F2190000}"/>
    <cellStyle name="Bad 30" xfId="6669" xr:uid="{00000000-0005-0000-0000-0000F3190000}"/>
    <cellStyle name="Bad 31" xfId="6670" xr:uid="{00000000-0005-0000-0000-0000F4190000}"/>
    <cellStyle name="Bad 32" xfId="6671" xr:uid="{00000000-0005-0000-0000-0000F5190000}"/>
    <cellStyle name="Bad 33" xfId="6672" xr:uid="{00000000-0005-0000-0000-0000F6190000}"/>
    <cellStyle name="Bad 34" xfId="6673" xr:uid="{00000000-0005-0000-0000-0000F7190000}"/>
    <cellStyle name="Bad 35" xfId="6674" xr:uid="{00000000-0005-0000-0000-0000F8190000}"/>
    <cellStyle name="Bad 36" xfId="6675" xr:uid="{00000000-0005-0000-0000-0000F9190000}"/>
    <cellStyle name="Bad 37" xfId="6676" xr:uid="{00000000-0005-0000-0000-0000FA190000}"/>
    <cellStyle name="Bad 38" xfId="6677" xr:uid="{00000000-0005-0000-0000-0000FB190000}"/>
    <cellStyle name="Bad 39" xfId="6678" xr:uid="{00000000-0005-0000-0000-0000FC190000}"/>
    <cellStyle name="Bad 4" xfId="6679" xr:uid="{00000000-0005-0000-0000-0000FD190000}"/>
    <cellStyle name="Bad 40" xfId="6680" xr:uid="{00000000-0005-0000-0000-0000FE190000}"/>
    <cellStyle name="Bad 41" xfId="6681" xr:uid="{00000000-0005-0000-0000-0000FF190000}"/>
    <cellStyle name="Bad 42" xfId="6682" xr:uid="{00000000-0005-0000-0000-0000001A0000}"/>
    <cellStyle name="Bad 43" xfId="6683" xr:uid="{00000000-0005-0000-0000-0000011A0000}"/>
    <cellStyle name="Bad 44" xfId="6684" xr:uid="{00000000-0005-0000-0000-0000021A0000}"/>
    <cellStyle name="Bad 45" xfId="6685" xr:uid="{00000000-0005-0000-0000-0000031A0000}"/>
    <cellStyle name="Bad 46" xfId="6686" xr:uid="{00000000-0005-0000-0000-0000041A0000}"/>
    <cellStyle name="Bad 47" xfId="6687" xr:uid="{00000000-0005-0000-0000-0000051A0000}"/>
    <cellStyle name="Bad 48" xfId="6688" xr:uid="{00000000-0005-0000-0000-0000061A0000}"/>
    <cellStyle name="Bad 49" xfId="6689" xr:uid="{00000000-0005-0000-0000-0000071A0000}"/>
    <cellStyle name="Bad 5" xfId="6690" xr:uid="{00000000-0005-0000-0000-0000081A0000}"/>
    <cellStyle name="Bad 50" xfId="6691" xr:uid="{00000000-0005-0000-0000-0000091A0000}"/>
    <cellStyle name="Bad 51" xfId="6692" xr:uid="{00000000-0005-0000-0000-00000A1A0000}"/>
    <cellStyle name="Bad 52" xfId="6693" xr:uid="{00000000-0005-0000-0000-00000B1A0000}"/>
    <cellStyle name="Bad 53" xfId="6694" xr:uid="{00000000-0005-0000-0000-00000C1A0000}"/>
    <cellStyle name="Bad 54" xfId="6695" xr:uid="{00000000-0005-0000-0000-00000D1A0000}"/>
    <cellStyle name="Bad 55" xfId="6696" xr:uid="{00000000-0005-0000-0000-00000E1A0000}"/>
    <cellStyle name="Bad 56" xfId="6697" xr:uid="{00000000-0005-0000-0000-00000F1A0000}"/>
    <cellStyle name="Bad 57" xfId="6698" xr:uid="{00000000-0005-0000-0000-0000101A0000}"/>
    <cellStyle name="Bad 58" xfId="6699" xr:uid="{00000000-0005-0000-0000-0000111A0000}"/>
    <cellStyle name="Bad 59" xfId="6700" xr:uid="{00000000-0005-0000-0000-0000121A0000}"/>
    <cellStyle name="Bad 6" xfId="6701" xr:uid="{00000000-0005-0000-0000-0000131A0000}"/>
    <cellStyle name="Bad 60" xfId="6702" xr:uid="{00000000-0005-0000-0000-0000141A0000}"/>
    <cellStyle name="Bad 61" xfId="6703" xr:uid="{00000000-0005-0000-0000-0000151A0000}"/>
    <cellStyle name="Bad 62" xfId="6704" xr:uid="{00000000-0005-0000-0000-0000161A0000}"/>
    <cellStyle name="Bad 63" xfId="6705" xr:uid="{00000000-0005-0000-0000-0000171A0000}"/>
    <cellStyle name="Bad 64" xfId="6706" xr:uid="{00000000-0005-0000-0000-0000181A0000}"/>
    <cellStyle name="Bad 65" xfId="6707" xr:uid="{00000000-0005-0000-0000-0000191A0000}"/>
    <cellStyle name="Bad 66" xfId="6708" xr:uid="{00000000-0005-0000-0000-00001A1A0000}"/>
    <cellStyle name="Bad 67" xfId="6709" xr:uid="{00000000-0005-0000-0000-00001B1A0000}"/>
    <cellStyle name="Bad 68" xfId="6710" xr:uid="{00000000-0005-0000-0000-00001C1A0000}"/>
    <cellStyle name="Bad 69" xfId="6711" xr:uid="{00000000-0005-0000-0000-00001D1A0000}"/>
    <cellStyle name="Bad 7" xfId="6712" xr:uid="{00000000-0005-0000-0000-00001E1A0000}"/>
    <cellStyle name="Bad 70" xfId="6713" xr:uid="{00000000-0005-0000-0000-00001F1A0000}"/>
    <cellStyle name="Bad 71" xfId="6714" xr:uid="{00000000-0005-0000-0000-0000201A0000}"/>
    <cellStyle name="Bad 72" xfId="6715" xr:uid="{00000000-0005-0000-0000-0000211A0000}"/>
    <cellStyle name="Bad 73" xfId="6716" xr:uid="{00000000-0005-0000-0000-0000221A0000}"/>
    <cellStyle name="Bad 74" xfId="6717" xr:uid="{00000000-0005-0000-0000-0000231A0000}"/>
    <cellStyle name="Bad 75" xfId="6718" xr:uid="{00000000-0005-0000-0000-0000241A0000}"/>
    <cellStyle name="Bad 76" xfId="6719" xr:uid="{00000000-0005-0000-0000-0000251A0000}"/>
    <cellStyle name="Bad 77" xfId="6720" xr:uid="{00000000-0005-0000-0000-0000261A0000}"/>
    <cellStyle name="Bad 78" xfId="6721" xr:uid="{00000000-0005-0000-0000-0000271A0000}"/>
    <cellStyle name="Bad 79" xfId="6722" xr:uid="{00000000-0005-0000-0000-0000281A0000}"/>
    <cellStyle name="Bad 8" xfId="6723" xr:uid="{00000000-0005-0000-0000-0000291A0000}"/>
    <cellStyle name="Bad 80" xfId="6724" xr:uid="{00000000-0005-0000-0000-00002A1A0000}"/>
    <cellStyle name="Bad 81" xfId="6725" xr:uid="{00000000-0005-0000-0000-00002B1A0000}"/>
    <cellStyle name="Bad 82" xfId="6726" xr:uid="{00000000-0005-0000-0000-00002C1A0000}"/>
    <cellStyle name="Bad 83" xfId="6727" xr:uid="{00000000-0005-0000-0000-00002D1A0000}"/>
    <cellStyle name="Bad 84" xfId="6728" xr:uid="{00000000-0005-0000-0000-00002E1A0000}"/>
    <cellStyle name="Bad 85" xfId="6729" xr:uid="{00000000-0005-0000-0000-00002F1A0000}"/>
    <cellStyle name="Bad 86" xfId="6730" xr:uid="{00000000-0005-0000-0000-0000301A0000}"/>
    <cellStyle name="Bad 87" xfId="6731" xr:uid="{00000000-0005-0000-0000-0000311A0000}"/>
    <cellStyle name="Bad 88" xfId="6732" xr:uid="{00000000-0005-0000-0000-0000321A0000}"/>
    <cellStyle name="Bad 89" xfId="6733" xr:uid="{00000000-0005-0000-0000-0000331A0000}"/>
    <cellStyle name="Bad 9" xfId="6734" xr:uid="{00000000-0005-0000-0000-0000341A0000}"/>
    <cellStyle name="Bad 90" xfId="6735" xr:uid="{00000000-0005-0000-0000-0000351A0000}"/>
    <cellStyle name="Bad 91" xfId="6736" xr:uid="{00000000-0005-0000-0000-0000361A0000}"/>
    <cellStyle name="Bad 92" xfId="6737" xr:uid="{00000000-0005-0000-0000-0000371A0000}"/>
    <cellStyle name="Bad 93" xfId="6738" xr:uid="{00000000-0005-0000-0000-0000381A0000}"/>
    <cellStyle name="Bad 94" xfId="6739" xr:uid="{00000000-0005-0000-0000-0000391A0000}"/>
    <cellStyle name="Bad 95" xfId="6740" xr:uid="{00000000-0005-0000-0000-00003A1A0000}"/>
    <cellStyle name="Bad 96" xfId="6741" xr:uid="{00000000-0005-0000-0000-00003B1A0000}"/>
    <cellStyle name="Bad 97" xfId="6742" xr:uid="{00000000-0005-0000-0000-00003C1A0000}"/>
    <cellStyle name="Bad 98" xfId="6743" xr:uid="{00000000-0005-0000-0000-00003D1A0000}"/>
    <cellStyle name="Bad 99" xfId="6744" xr:uid="{00000000-0005-0000-0000-00003E1A0000}"/>
    <cellStyle name="Calculation 10" xfId="6745" xr:uid="{00000000-0005-0000-0000-00003F1A0000}"/>
    <cellStyle name="Calculation 100" xfId="6746" xr:uid="{00000000-0005-0000-0000-0000401A0000}"/>
    <cellStyle name="Calculation 101" xfId="6747" xr:uid="{00000000-0005-0000-0000-0000411A0000}"/>
    <cellStyle name="Calculation 102" xfId="6748" xr:uid="{00000000-0005-0000-0000-0000421A0000}"/>
    <cellStyle name="Calculation 103" xfId="6749" xr:uid="{00000000-0005-0000-0000-0000431A0000}"/>
    <cellStyle name="Calculation 104" xfId="6750" xr:uid="{00000000-0005-0000-0000-0000441A0000}"/>
    <cellStyle name="Calculation 105" xfId="6751" xr:uid="{00000000-0005-0000-0000-0000451A0000}"/>
    <cellStyle name="Calculation 106" xfId="6752" xr:uid="{00000000-0005-0000-0000-0000461A0000}"/>
    <cellStyle name="Calculation 107" xfId="6753" xr:uid="{00000000-0005-0000-0000-0000471A0000}"/>
    <cellStyle name="Calculation 108" xfId="6754" xr:uid="{00000000-0005-0000-0000-0000481A0000}"/>
    <cellStyle name="Calculation 109" xfId="6755" xr:uid="{00000000-0005-0000-0000-0000491A0000}"/>
    <cellStyle name="Calculation 11" xfId="6756" xr:uid="{00000000-0005-0000-0000-00004A1A0000}"/>
    <cellStyle name="Calculation 110" xfId="6757" xr:uid="{00000000-0005-0000-0000-00004B1A0000}"/>
    <cellStyle name="Calculation 111" xfId="6758" xr:uid="{00000000-0005-0000-0000-00004C1A0000}"/>
    <cellStyle name="Calculation 112" xfId="6759" xr:uid="{00000000-0005-0000-0000-00004D1A0000}"/>
    <cellStyle name="Calculation 113" xfId="6760" xr:uid="{00000000-0005-0000-0000-00004E1A0000}"/>
    <cellStyle name="Calculation 114" xfId="6761" xr:uid="{00000000-0005-0000-0000-00004F1A0000}"/>
    <cellStyle name="Calculation 115" xfId="6762" xr:uid="{00000000-0005-0000-0000-0000501A0000}"/>
    <cellStyle name="Calculation 116" xfId="6763" xr:uid="{00000000-0005-0000-0000-0000511A0000}"/>
    <cellStyle name="Calculation 117" xfId="6764" xr:uid="{00000000-0005-0000-0000-0000521A0000}"/>
    <cellStyle name="Calculation 118" xfId="6765" xr:uid="{00000000-0005-0000-0000-0000531A0000}"/>
    <cellStyle name="Calculation 119" xfId="6766" xr:uid="{00000000-0005-0000-0000-0000541A0000}"/>
    <cellStyle name="Calculation 12" xfId="6767" xr:uid="{00000000-0005-0000-0000-0000551A0000}"/>
    <cellStyle name="Calculation 120" xfId="6768" xr:uid="{00000000-0005-0000-0000-0000561A0000}"/>
    <cellStyle name="Calculation 121" xfId="6769" xr:uid="{00000000-0005-0000-0000-0000571A0000}"/>
    <cellStyle name="Calculation 122" xfId="6770" xr:uid="{00000000-0005-0000-0000-0000581A0000}"/>
    <cellStyle name="Calculation 123" xfId="6771" xr:uid="{00000000-0005-0000-0000-0000591A0000}"/>
    <cellStyle name="Calculation 124" xfId="6772" xr:uid="{00000000-0005-0000-0000-00005A1A0000}"/>
    <cellStyle name="Calculation 125" xfId="6773" xr:uid="{00000000-0005-0000-0000-00005B1A0000}"/>
    <cellStyle name="Calculation 126" xfId="6774" xr:uid="{00000000-0005-0000-0000-00005C1A0000}"/>
    <cellStyle name="Calculation 127" xfId="6775" xr:uid="{00000000-0005-0000-0000-00005D1A0000}"/>
    <cellStyle name="Calculation 128" xfId="6776" xr:uid="{00000000-0005-0000-0000-00005E1A0000}"/>
    <cellStyle name="Calculation 129" xfId="6777" xr:uid="{00000000-0005-0000-0000-00005F1A0000}"/>
    <cellStyle name="Calculation 13" xfId="6778" xr:uid="{00000000-0005-0000-0000-0000601A0000}"/>
    <cellStyle name="Calculation 130" xfId="6779" xr:uid="{00000000-0005-0000-0000-0000611A0000}"/>
    <cellStyle name="Calculation 131" xfId="6780" xr:uid="{00000000-0005-0000-0000-0000621A0000}"/>
    <cellStyle name="Calculation 132" xfId="6781" xr:uid="{00000000-0005-0000-0000-0000631A0000}"/>
    <cellStyle name="Calculation 133" xfId="6782" xr:uid="{00000000-0005-0000-0000-0000641A0000}"/>
    <cellStyle name="Calculation 134" xfId="6783" xr:uid="{00000000-0005-0000-0000-0000651A0000}"/>
    <cellStyle name="Calculation 135" xfId="6784" xr:uid="{00000000-0005-0000-0000-0000661A0000}"/>
    <cellStyle name="Calculation 136" xfId="6785" xr:uid="{00000000-0005-0000-0000-0000671A0000}"/>
    <cellStyle name="Calculation 137" xfId="6786" xr:uid="{00000000-0005-0000-0000-0000681A0000}"/>
    <cellStyle name="Calculation 138" xfId="6787" xr:uid="{00000000-0005-0000-0000-0000691A0000}"/>
    <cellStyle name="Calculation 139" xfId="6788" xr:uid="{00000000-0005-0000-0000-00006A1A0000}"/>
    <cellStyle name="Calculation 14" xfId="6789" xr:uid="{00000000-0005-0000-0000-00006B1A0000}"/>
    <cellStyle name="Calculation 140" xfId="6790" xr:uid="{00000000-0005-0000-0000-00006C1A0000}"/>
    <cellStyle name="Calculation 141" xfId="6791" xr:uid="{00000000-0005-0000-0000-00006D1A0000}"/>
    <cellStyle name="Calculation 142" xfId="6792" xr:uid="{00000000-0005-0000-0000-00006E1A0000}"/>
    <cellStyle name="Calculation 143" xfId="6793" xr:uid="{00000000-0005-0000-0000-00006F1A0000}"/>
    <cellStyle name="Calculation 144" xfId="6794" xr:uid="{00000000-0005-0000-0000-0000701A0000}"/>
    <cellStyle name="Calculation 145" xfId="6795" xr:uid="{00000000-0005-0000-0000-0000711A0000}"/>
    <cellStyle name="Calculation 146" xfId="6796" xr:uid="{00000000-0005-0000-0000-0000721A0000}"/>
    <cellStyle name="Calculation 147" xfId="6797" xr:uid="{00000000-0005-0000-0000-0000731A0000}"/>
    <cellStyle name="Calculation 148" xfId="6798" xr:uid="{00000000-0005-0000-0000-0000741A0000}"/>
    <cellStyle name="Calculation 149" xfId="6799" xr:uid="{00000000-0005-0000-0000-0000751A0000}"/>
    <cellStyle name="Calculation 15" xfId="6800" xr:uid="{00000000-0005-0000-0000-0000761A0000}"/>
    <cellStyle name="Calculation 150" xfId="6801" xr:uid="{00000000-0005-0000-0000-0000771A0000}"/>
    <cellStyle name="Calculation 151" xfId="6802" xr:uid="{00000000-0005-0000-0000-0000781A0000}"/>
    <cellStyle name="Calculation 152" xfId="6803" xr:uid="{00000000-0005-0000-0000-0000791A0000}"/>
    <cellStyle name="Calculation 153" xfId="6804" xr:uid="{00000000-0005-0000-0000-00007A1A0000}"/>
    <cellStyle name="Calculation 154" xfId="6805" xr:uid="{00000000-0005-0000-0000-00007B1A0000}"/>
    <cellStyle name="Calculation 155" xfId="6806" xr:uid="{00000000-0005-0000-0000-00007C1A0000}"/>
    <cellStyle name="Calculation 156" xfId="6807" xr:uid="{00000000-0005-0000-0000-00007D1A0000}"/>
    <cellStyle name="Calculation 157" xfId="6808" xr:uid="{00000000-0005-0000-0000-00007E1A0000}"/>
    <cellStyle name="Calculation 158" xfId="6809" xr:uid="{00000000-0005-0000-0000-00007F1A0000}"/>
    <cellStyle name="Calculation 159" xfId="6810" xr:uid="{00000000-0005-0000-0000-0000801A0000}"/>
    <cellStyle name="Calculation 16" xfId="6811" xr:uid="{00000000-0005-0000-0000-0000811A0000}"/>
    <cellStyle name="Calculation 160" xfId="6812" xr:uid="{00000000-0005-0000-0000-0000821A0000}"/>
    <cellStyle name="Calculation 161" xfId="6813" xr:uid="{00000000-0005-0000-0000-0000831A0000}"/>
    <cellStyle name="Calculation 162" xfId="6814" xr:uid="{00000000-0005-0000-0000-0000841A0000}"/>
    <cellStyle name="Calculation 163" xfId="6815" xr:uid="{00000000-0005-0000-0000-0000851A0000}"/>
    <cellStyle name="Calculation 164" xfId="6816" xr:uid="{00000000-0005-0000-0000-0000861A0000}"/>
    <cellStyle name="Calculation 165" xfId="6817" xr:uid="{00000000-0005-0000-0000-0000871A0000}"/>
    <cellStyle name="Calculation 166" xfId="6818" xr:uid="{00000000-0005-0000-0000-0000881A0000}"/>
    <cellStyle name="Calculation 167" xfId="6819" xr:uid="{00000000-0005-0000-0000-0000891A0000}"/>
    <cellStyle name="Calculation 168" xfId="6820" xr:uid="{00000000-0005-0000-0000-00008A1A0000}"/>
    <cellStyle name="Calculation 17" xfId="6821" xr:uid="{00000000-0005-0000-0000-00008B1A0000}"/>
    <cellStyle name="Calculation 18" xfId="6822" xr:uid="{00000000-0005-0000-0000-00008C1A0000}"/>
    <cellStyle name="Calculation 19" xfId="6823" xr:uid="{00000000-0005-0000-0000-00008D1A0000}"/>
    <cellStyle name="Calculation 2" xfId="6824" xr:uid="{00000000-0005-0000-0000-00008E1A0000}"/>
    <cellStyle name="Calculation 20" xfId="6825" xr:uid="{00000000-0005-0000-0000-00008F1A0000}"/>
    <cellStyle name="Calculation 21" xfId="6826" xr:uid="{00000000-0005-0000-0000-0000901A0000}"/>
    <cellStyle name="Calculation 22" xfId="6827" xr:uid="{00000000-0005-0000-0000-0000911A0000}"/>
    <cellStyle name="Calculation 23" xfId="6828" xr:uid="{00000000-0005-0000-0000-0000921A0000}"/>
    <cellStyle name="Calculation 24" xfId="6829" xr:uid="{00000000-0005-0000-0000-0000931A0000}"/>
    <cellStyle name="Calculation 25" xfId="6830" xr:uid="{00000000-0005-0000-0000-0000941A0000}"/>
    <cellStyle name="Calculation 26" xfId="6831" xr:uid="{00000000-0005-0000-0000-0000951A0000}"/>
    <cellStyle name="Calculation 27" xfId="6832" xr:uid="{00000000-0005-0000-0000-0000961A0000}"/>
    <cellStyle name="Calculation 28" xfId="6833" xr:uid="{00000000-0005-0000-0000-0000971A0000}"/>
    <cellStyle name="Calculation 29" xfId="6834" xr:uid="{00000000-0005-0000-0000-0000981A0000}"/>
    <cellStyle name="Calculation 3" xfId="6835" xr:uid="{00000000-0005-0000-0000-0000991A0000}"/>
    <cellStyle name="Calculation 30" xfId="6836" xr:uid="{00000000-0005-0000-0000-00009A1A0000}"/>
    <cellStyle name="Calculation 31" xfId="6837" xr:uid="{00000000-0005-0000-0000-00009B1A0000}"/>
    <cellStyle name="Calculation 32" xfId="6838" xr:uid="{00000000-0005-0000-0000-00009C1A0000}"/>
    <cellStyle name="Calculation 33" xfId="6839" xr:uid="{00000000-0005-0000-0000-00009D1A0000}"/>
    <cellStyle name="Calculation 34" xfId="6840" xr:uid="{00000000-0005-0000-0000-00009E1A0000}"/>
    <cellStyle name="Calculation 35" xfId="6841" xr:uid="{00000000-0005-0000-0000-00009F1A0000}"/>
    <cellStyle name="Calculation 36" xfId="6842" xr:uid="{00000000-0005-0000-0000-0000A01A0000}"/>
    <cellStyle name="Calculation 37" xfId="6843" xr:uid="{00000000-0005-0000-0000-0000A11A0000}"/>
    <cellStyle name="Calculation 38" xfId="6844" xr:uid="{00000000-0005-0000-0000-0000A21A0000}"/>
    <cellStyle name="Calculation 39" xfId="6845" xr:uid="{00000000-0005-0000-0000-0000A31A0000}"/>
    <cellStyle name="Calculation 4" xfId="6846" xr:uid="{00000000-0005-0000-0000-0000A41A0000}"/>
    <cellStyle name="Calculation 40" xfId="6847" xr:uid="{00000000-0005-0000-0000-0000A51A0000}"/>
    <cellStyle name="Calculation 41" xfId="6848" xr:uid="{00000000-0005-0000-0000-0000A61A0000}"/>
    <cellStyle name="Calculation 42" xfId="6849" xr:uid="{00000000-0005-0000-0000-0000A71A0000}"/>
    <cellStyle name="Calculation 43" xfId="6850" xr:uid="{00000000-0005-0000-0000-0000A81A0000}"/>
    <cellStyle name="Calculation 44" xfId="6851" xr:uid="{00000000-0005-0000-0000-0000A91A0000}"/>
    <cellStyle name="Calculation 45" xfId="6852" xr:uid="{00000000-0005-0000-0000-0000AA1A0000}"/>
    <cellStyle name="Calculation 46" xfId="6853" xr:uid="{00000000-0005-0000-0000-0000AB1A0000}"/>
    <cellStyle name="Calculation 47" xfId="6854" xr:uid="{00000000-0005-0000-0000-0000AC1A0000}"/>
    <cellStyle name="Calculation 48" xfId="6855" xr:uid="{00000000-0005-0000-0000-0000AD1A0000}"/>
    <cellStyle name="Calculation 49" xfId="6856" xr:uid="{00000000-0005-0000-0000-0000AE1A0000}"/>
    <cellStyle name="Calculation 5" xfId="6857" xr:uid="{00000000-0005-0000-0000-0000AF1A0000}"/>
    <cellStyle name="Calculation 50" xfId="6858" xr:uid="{00000000-0005-0000-0000-0000B01A0000}"/>
    <cellStyle name="Calculation 51" xfId="6859" xr:uid="{00000000-0005-0000-0000-0000B11A0000}"/>
    <cellStyle name="Calculation 52" xfId="6860" xr:uid="{00000000-0005-0000-0000-0000B21A0000}"/>
    <cellStyle name="Calculation 53" xfId="6861" xr:uid="{00000000-0005-0000-0000-0000B31A0000}"/>
    <cellStyle name="Calculation 54" xfId="6862" xr:uid="{00000000-0005-0000-0000-0000B41A0000}"/>
    <cellStyle name="Calculation 55" xfId="6863" xr:uid="{00000000-0005-0000-0000-0000B51A0000}"/>
    <cellStyle name="Calculation 56" xfId="6864" xr:uid="{00000000-0005-0000-0000-0000B61A0000}"/>
    <cellStyle name="Calculation 57" xfId="6865" xr:uid="{00000000-0005-0000-0000-0000B71A0000}"/>
    <cellStyle name="Calculation 58" xfId="6866" xr:uid="{00000000-0005-0000-0000-0000B81A0000}"/>
    <cellStyle name="Calculation 59" xfId="6867" xr:uid="{00000000-0005-0000-0000-0000B91A0000}"/>
    <cellStyle name="Calculation 6" xfId="6868" xr:uid="{00000000-0005-0000-0000-0000BA1A0000}"/>
    <cellStyle name="Calculation 60" xfId="6869" xr:uid="{00000000-0005-0000-0000-0000BB1A0000}"/>
    <cellStyle name="Calculation 61" xfId="6870" xr:uid="{00000000-0005-0000-0000-0000BC1A0000}"/>
    <cellStyle name="Calculation 62" xfId="6871" xr:uid="{00000000-0005-0000-0000-0000BD1A0000}"/>
    <cellStyle name="Calculation 63" xfId="6872" xr:uid="{00000000-0005-0000-0000-0000BE1A0000}"/>
    <cellStyle name="Calculation 64" xfId="6873" xr:uid="{00000000-0005-0000-0000-0000BF1A0000}"/>
    <cellStyle name="Calculation 65" xfId="6874" xr:uid="{00000000-0005-0000-0000-0000C01A0000}"/>
    <cellStyle name="Calculation 66" xfId="6875" xr:uid="{00000000-0005-0000-0000-0000C11A0000}"/>
    <cellStyle name="Calculation 67" xfId="6876" xr:uid="{00000000-0005-0000-0000-0000C21A0000}"/>
    <cellStyle name="Calculation 68" xfId="6877" xr:uid="{00000000-0005-0000-0000-0000C31A0000}"/>
    <cellStyle name="Calculation 69" xfId="6878" xr:uid="{00000000-0005-0000-0000-0000C41A0000}"/>
    <cellStyle name="Calculation 7" xfId="6879" xr:uid="{00000000-0005-0000-0000-0000C51A0000}"/>
    <cellStyle name="Calculation 70" xfId="6880" xr:uid="{00000000-0005-0000-0000-0000C61A0000}"/>
    <cellStyle name="Calculation 71" xfId="6881" xr:uid="{00000000-0005-0000-0000-0000C71A0000}"/>
    <cellStyle name="Calculation 72" xfId="6882" xr:uid="{00000000-0005-0000-0000-0000C81A0000}"/>
    <cellStyle name="Calculation 73" xfId="6883" xr:uid="{00000000-0005-0000-0000-0000C91A0000}"/>
    <cellStyle name="Calculation 74" xfId="6884" xr:uid="{00000000-0005-0000-0000-0000CA1A0000}"/>
    <cellStyle name="Calculation 75" xfId="6885" xr:uid="{00000000-0005-0000-0000-0000CB1A0000}"/>
    <cellStyle name="Calculation 76" xfId="6886" xr:uid="{00000000-0005-0000-0000-0000CC1A0000}"/>
    <cellStyle name="Calculation 77" xfId="6887" xr:uid="{00000000-0005-0000-0000-0000CD1A0000}"/>
    <cellStyle name="Calculation 78" xfId="6888" xr:uid="{00000000-0005-0000-0000-0000CE1A0000}"/>
    <cellStyle name="Calculation 79" xfId="6889" xr:uid="{00000000-0005-0000-0000-0000CF1A0000}"/>
    <cellStyle name="Calculation 8" xfId="6890" xr:uid="{00000000-0005-0000-0000-0000D01A0000}"/>
    <cellStyle name="Calculation 80" xfId="6891" xr:uid="{00000000-0005-0000-0000-0000D11A0000}"/>
    <cellStyle name="Calculation 81" xfId="6892" xr:uid="{00000000-0005-0000-0000-0000D21A0000}"/>
    <cellStyle name="Calculation 82" xfId="6893" xr:uid="{00000000-0005-0000-0000-0000D31A0000}"/>
    <cellStyle name="Calculation 83" xfId="6894" xr:uid="{00000000-0005-0000-0000-0000D41A0000}"/>
    <cellStyle name="Calculation 84" xfId="6895" xr:uid="{00000000-0005-0000-0000-0000D51A0000}"/>
    <cellStyle name="Calculation 85" xfId="6896" xr:uid="{00000000-0005-0000-0000-0000D61A0000}"/>
    <cellStyle name="Calculation 86" xfId="6897" xr:uid="{00000000-0005-0000-0000-0000D71A0000}"/>
    <cellStyle name="Calculation 87" xfId="6898" xr:uid="{00000000-0005-0000-0000-0000D81A0000}"/>
    <cellStyle name="Calculation 88" xfId="6899" xr:uid="{00000000-0005-0000-0000-0000D91A0000}"/>
    <cellStyle name="Calculation 89" xfId="6900" xr:uid="{00000000-0005-0000-0000-0000DA1A0000}"/>
    <cellStyle name="Calculation 9" xfId="6901" xr:uid="{00000000-0005-0000-0000-0000DB1A0000}"/>
    <cellStyle name="Calculation 90" xfId="6902" xr:uid="{00000000-0005-0000-0000-0000DC1A0000}"/>
    <cellStyle name="Calculation 91" xfId="6903" xr:uid="{00000000-0005-0000-0000-0000DD1A0000}"/>
    <cellStyle name="Calculation 92" xfId="6904" xr:uid="{00000000-0005-0000-0000-0000DE1A0000}"/>
    <cellStyle name="Calculation 93" xfId="6905" xr:uid="{00000000-0005-0000-0000-0000DF1A0000}"/>
    <cellStyle name="Calculation 94" xfId="6906" xr:uid="{00000000-0005-0000-0000-0000E01A0000}"/>
    <cellStyle name="Calculation 95" xfId="6907" xr:uid="{00000000-0005-0000-0000-0000E11A0000}"/>
    <cellStyle name="Calculation 96" xfId="6908" xr:uid="{00000000-0005-0000-0000-0000E21A0000}"/>
    <cellStyle name="Calculation 97" xfId="6909" xr:uid="{00000000-0005-0000-0000-0000E31A0000}"/>
    <cellStyle name="Calculation 98" xfId="6910" xr:uid="{00000000-0005-0000-0000-0000E41A0000}"/>
    <cellStyle name="Calculation 99" xfId="6911" xr:uid="{00000000-0005-0000-0000-0000E51A0000}"/>
    <cellStyle name="Check Cell 10" xfId="6912" xr:uid="{00000000-0005-0000-0000-0000E61A0000}"/>
    <cellStyle name="Check Cell 100" xfId="6913" xr:uid="{00000000-0005-0000-0000-0000E71A0000}"/>
    <cellStyle name="Check Cell 101" xfId="6914" xr:uid="{00000000-0005-0000-0000-0000E81A0000}"/>
    <cellStyle name="Check Cell 102" xfId="6915" xr:uid="{00000000-0005-0000-0000-0000E91A0000}"/>
    <cellStyle name="Check Cell 103" xfId="6916" xr:uid="{00000000-0005-0000-0000-0000EA1A0000}"/>
    <cellStyle name="Check Cell 104" xfId="6917" xr:uid="{00000000-0005-0000-0000-0000EB1A0000}"/>
    <cellStyle name="Check Cell 105" xfId="6918" xr:uid="{00000000-0005-0000-0000-0000EC1A0000}"/>
    <cellStyle name="Check Cell 106" xfId="6919" xr:uid="{00000000-0005-0000-0000-0000ED1A0000}"/>
    <cellStyle name="Check Cell 107" xfId="6920" xr:uid="{00000000-0005-0000-0000-0000EE1A0000}"/>
    <cellStyle name="Check Cell 108" xfId="6921" xr:uid="{00000000-0005-0000-0000-0000EF1A0000}"/>
    <cellStyle name="Check Cell 109" xfId="6922" xr:uid="{00000000-0005-0000-0000-0000F01A0000}"/>
    <cellStyle name="Check Cell 11" xfId="6923" xr:uid="{00000000-0005-0000-0000-0000F11A0000}"/>
    <cellStyle name="Check Cell 110" xfId="6924" xr:uid="{00000000-0005-0000-0000-0000F21A0000}"/>
    <cellStyle name="Check Cell 111" xfId="6925" xr:uid="{00000000-0005-0000-0000-0000F31A0000}"/>
    <cellStyle name="Check Cell 112" xfId="6926" xr:uid="{00000000-0005-0000-0000-0000F41A0000}"/>
    <cellStyle name="Check Cell 113" xfId="6927" xr:uid="{00000000-0005-0000-0000-0000F51A0000}"/>
    <cellStyle name="Check Cell 114" xfId="6928" xr:uid="{00000000-0005-0000-0000-0000F61A0000}"/>
    <cellStyle name="Check Cell 115" xfId="6929" xr:uid="{00000000-0005-0000-0000-0000F71A0000}"/>
    <cellStyle name="Check Cell 116" xfId="6930" xr:uid="{00000000-0005-0000-0000-0000F81A0000}"/>
    <cellStyle name="Check Cell 117" xfId="6931" xr:uid="{00000000-0005-0000-0000-0000F91A0000}"/>
    <cellStyle name="Check Cell 118" xfId="6932" xr:uid="{00000000-0005-0000-0000-0000FA1A0000}"/>
    <cellStyle name="Check Cell 119" xfId="6933" xr:uid="{00000000-0005-0000-0000-0000FB1A0000}"/>
    <cellStyle name="Check Cell 12" xfId="6934" xr:uid="{00000000-0005-0000-0000-0000FC1A0000}"/>
    <cellStyle name="Check Cell 120" xfId="6935" xr:uid="{00000000-0005-0000-0000-0000FD1A0000}"/>
    <cellStyle name="Check Cell 121" xfId="6936" xr:uid="{00000000-0005-0000-0000-0000FE1A0000}"/>
    <cellStyle name="Check Cell 122" xfId="6937" xr:uid="{00000000-0005-0000-0000-0000FF1A0000}"/>
    <cellStyle name="Check Cell 123" xfId="6938" xr:uid="{00000000-0005-0000-0000-0000001B0000}"/>
    <cellStyle name="Check Cell 124" xfId="6939" xr:uid="{00000000-0005-0000-0000-0000011B0000}"/>
    <cellStyle name="Check Cell 125" xfId="6940" xr:uid="{00000000-0005-0000-0000-0000021B0000}"/>
    <cellStyle name="Check Cell 126" xfId="6941" xr:uid="{00000000-0005-0000-0000-0000031B0000}"/>
    <cellStyle name="Check Cell 127" xfId="6942" xr:uid="{00000000-0005-0000-0000-0000041B0000}"/>
    <cellStyle name="Check Cell 128" xfId="6943" xr:uid="{00000000-0005-0000-0000-0000051B0000}"/>
    <cellStyle name="Check Cell 129" xfId="6944" xr:uid="{00000000-0005-0000-0000-0000061B0000}"/>
    <cellStyle name="Check Cell 13" xfId="6945" xr:uid="{00000000-0005-0000-0000-0000071B0000}"/>
    <cellStyle name="Check Cell 130" xfId="6946" xr:uid="{00000000-0005-0000-0000-0000081B0000}"/>
    <cellStyle name="Check Cell 131" xfId="6947" xr:uid="{00000000-0005-0000-0000-0000091B0000}"/>
    <cellStyle name="Check Cell 132" xfId="6948" xr:uid="{00000000-0005-0000-0000-00000A1B0000}"/>
    <cellStyle name="Check Cell 133" xfId="6949" xr:uid="{00000000-0005-0000-0000-00000B1B0000}"/>
    <cellStyle name="Check Cell 134" xfId="6950" xr:uid="{00000000-0005-0000-0000-00000C1B0000}"/>
    <cellStyle name="Check Cell 135" xfId="6951" xr:uid="{00000000-0005-0000-0000-00000D1B0000}"/>
    <cellStyle name="Check Cell 136" xfId="6952" xr:uid="{00000000-0005-0000-0000-00000E1B0000}"/>
    <cellStyle name="Check Cell 137" xfId="6953" xr:uid="{00000000-0005-0000-0000-00000F1B0000}"/>
    <cellStyle name="Check Cell 138" xfId="6954" xr:uid="{00000000-0005-0000-0000-0000101B0000}"/>
    <cellStyle name="Check Cell 139" xfId="6955" xr:uid="{00000000-0005-0000-0000-0000111B0000}"/>
    <cellStyle name="Check Cell 14" xfId="6956" xr:uid="{00000000-0005-0000-0000-0000121B0000}"/>
    <cellStyle name="Check Cell 140" xfId="6957" xr:uid="{00000000-0005-0000-0000-0000131B0000}"/>
    <cellStyle name="Check Cell 141" xfId="6958" xr:uid="{00000000-0005-0000-0000-0000141B0000}"/>
    <cellStyle name="Check Cell 142" xfId="6959" xr:uid="{00000000-0005-0000-0000-0000151B0000}"/>
    <cellStyle name="Check Cell 143" xfId="6960" xr:uid="{00000000-0005-0000-0000-0000161B0000}"/>
    <cellStyle name="Check Cell 144" xfId="6961" xr:uid="{00000000-0005-0000-0000-0000171B0000}"/>
    <cellStyle name="Check Cell 145" xfId="6962" xr:uid="{00000000-0005-0000-0000-0000181B0000}"/>
    <cellStyle name="Check Cell 146" xfId="6963" xr:uid="{00000000-0005-0000-0000-0000191B0000}"/>
    <cellStyle name="Check Cell 147" xfId="6964" xr:uid="{00000000-0005-0000-0000-00001A1B0000}"/>
    <cellStyle name="Check Cell 148" xfId="6965" xr:uid="{00000000-0005-0000-0000-00001B1B0000}"/>
    <cellStyle name="Check Cell 149" xfId="6966" xr:uid="{00000000-0005-0000-0000-00001C1B0000}"/>
    <cellStyle name="Check Cell 15" xfId="6967" xr:uid="{00000000-0005-0000-0000-00001D1B0000}"/>
    <cellStyle name="Check Cell 150" xfId="6968" xr:uid="{00000000-0005-0000-0000-00001E1B0000}"/>
    <cellStyle name="Check Cell 151" xfId="6969" xr:uid="{00000000-0005-0000-0000-00001F1B0000}"/>
    <cellStyle name="Check Cell 152" xfId="6970" xr:uid="{00000000-0005-0000-0000-0000201B0000}"/>
    <cellStyle name="Check Cell 153" xfId="6971" xr:uid="{00000000-0005-0000-0000-0000211B0000}"/>
    <cellStyle name="Check Cell 154" xfId="6972" xr:uid="{00000000-0005-0000-0000-0000221B0000}"/>
    <cellStyle name="Check Cell 155" xfId="6973" xr:uid="{00000000-0005-0000-0000-0000231B0000}"/>
    <cellStyle name="Check Cell 156" xfId="6974" xr:uid="{00000000-0005-0000-0000-0000241B0000}"/>
    <cellStyle name="Check Cell 157" xfId="6975" xr:uid="{00000000-0005-0000-0000-0000251B0000}"/>
    <cellStyle name="Check Cell 158" xfId="6976" xr:uid="{00000000-0005-0000-0000-0000261B0000}"/>
    <cellStyle name="Check Cell 159" xfId="6977" xr:uid="{00000000-0005-0000-0000-0000271B0000}"/>
    <cellStyle name="Check Cell 16" xfId="6978" xr:uid="{00000000-0005-0000-0000-0000281B0000}"/>
    <cellStyle name="Check Cell 160" xfId="6979" xr:uid="{00000000-0005-0000-0000-0000291B0000}"/>
    <cellStyle name="Check Cell 161" xfId="6980" xr:uid="{00000000-0005-0000-0000-00002A1B0000}"/>
    <cellStyle name="Check Cell 162" xfId="6981" xr:uid="{00000000-0005-0000-0000-00002B1B0000}"/>
    <cellStyle name="Check Cell 163" xfId="6982" xr:uid="{00000000-0005-0000-0000-00002C1B0000}"/>
    <cellStyle name="Check Cell 164" xfId="6983" xr:uid="{00000000-0005-0000-0000-00002D1B0000}"/>
    <cellStyle name="Check Cell 165" xfId="6984" xr:uid="{00000000-0005-0000-0000-00002E1B0000}"/>
    <cellStyle name="Check Cell 166" xfId="6985" xr:uid="{00000000-0005-0000-0000-00002F1B0000}"/>
    <cellStyle name="Check Cell 167" xfId="6986" xr:uid="{00000000-0005-0000-0000-0000301B0000}"/>
    <cellStyle name="Check Cell 168" xfId="6987" xr:uid="{00000000-0005-0000-0000-0000311B0000}"/>
    <cellStyle name="Check Cell 17" xfId="6988" xr:uid="{00000000-0005-0000-0000-0000321B0000}"/>
    <cellStyle name="Check Cell 18" xfId="6989" xr:uid="{00000000-0005-0000-0000-0000331B0000}"/>
    <cellStyle name="Check Cell 19" xfId="6990" xr:uid="{00000000-0005-0000-0000-0000341B0000}"/>
    <cellStyle name="Check Cell 2" xfId="6991" xr:uid="{00000000-0005-0000-0000-0000351B0000}"/>
    <cellStyle name="Check Cell 20" xfId="6992" xr:uid="{00000000-0005-0000-0000-0000361B0000}"/>
    <cellStyle name="Check Cell 21" xfId="6993" xr:uid="{00000000-0005-0000-0000-0000371B0000}"/>
    <cellStyle name="Check Cell 22" xfId="6994" xr:uid="{00000000-0005-0000-0000-0000381B0000}"/>
    <cellStyle name="Check Cell 23" xfId="6995" xr:uid="{00000000-0005-0000-0000-0000391B0000}"/>
    <cellStyle name="Check Cell 24" xfId="6996" xr:uid="{00000000-0005-0000-0000-00003A1B0000}"/>
    <cellStyle name="Check Cell 25" xfId="6997" xr:uid="{00000000-0005-0000-0000-00003B1B0000}"/>
    <cellStyle name="Check Cell 26" xfId="6998" xr:uid="{00000000-0005-0000-0000-00003C1B0000}"/>
    <cellStyle name="Check Cell 27" xfId="6999" xr:uid="{00000000-0005-0000-0000-00003D1B0000}"/>
    <cellStyle name="Check Cell 28" xfId="7000" xr:uid="{00000000-0005-0000-0000-00003E1B0000}"/>
    <cellStyle name="Check Cell 29" xfId="7001" xr:uid="{00000000-0005-0000-0000-00003F1B0000}"/>
    <cellStyle name="Check Cell 3" xfId="7002" xr:uid="{00000000-0005-0000-0000-0000401B0000}"/>
    <cellStyle name="Check Cell 30" xfId="7003" xr:uid="{00000000-0005-0000-0000-0000411B0000}"/>
    <cellStyle name="Check Cell 31" xfId="7004" xr:uid="{00000000-0005-0000-0000-0000421B0000}"/>
    <cellStyle name="Check Cell 32" xfId="7005" xr:uid="{00000000-0005-0000-0000-0000431B0000}"/>
    <cellStyle name="Check Cell 33" xfId="7006" xr:uid="{00000000-0005-0000-0000-0000441B0000}"/>
    <cellStyle name="Check Cell 34" xfId="7007" xr:uid="{00000000-0005-0000-0000-0000451B0000}"/>
    <cellStyle name="Check Cell 35" xfId="7008" xr:uid="{00000000-0005-0000-0000-0000461B0000}"/>
    <cellStyle name="Check Cell 36" xfId="7009" xr:uid="{00000000-0005-0000-0000-0000471B0000}"/>
    <cellStyle name="Check Cell 37" xfId="7010" xr:uid="{00000000-0005-0000-0000-0000481B0000}"/>
    <cellStyle name="Check Cell 38" xfId="7011" xr:uid="{00000000-0005-0000-0000-0000491B0000}"/>
    <cellStyle name="Check Cell 39" xfId="7012" xr:uid="{00000000-0005-0000-0000-00004A1B0000}"/>
    <cellStyle name="Check Cell 4" xfId="7013" xr:uid="{00000000-0005-0000-0000-00004B1B0000}"/>
    <cellStyle name="Check Cell 40" xfId="7014" xr:uid="{00000000-0005-0000-0000-00004C1B0000}"/>
    <cellStyle name="Check Cell 41" xfId="7015" xr:uid="{00000000-0005-0000-0000-00004D1B0000}"/>
    <cellStyle name="Check Cell 42" xfId="7016" xr:uid="{00000000-0005-0000-0000-00004E1B0000}"/>
    <cellStyle name="Check Cell 43" xfId="7017" xr:uid="{00000000-0005-0000-0000-00004F1B0000}"/>
    <cellStyle name="Check Cell 44" xfId="7018" xr:uid="{00000000-0005-0000-0000-0000501B0000}"/>
    <cellStyle name="Check Cell 45" xfId="7019" xr:uid="{00000000-0005-0000-0000-0000511B0000}"/>
    <cellStyle name="Check Cell 46" xfId="7020" xr:uid="{00000000-0005-0000-0000-0000521B0000}"/>
    <cellStyle name="Check Cell 47" xfId="7021" xr:uid="{00000000-0005-0000-0000-0000531B0000}"/>
    <cellStyle name="Check Cell 48" xfId="7022" xr:uid="{00000000-0005-0000-0000-0000541B0000}"/>
    <cellStyle name="Check Cell 49" xfId="7023" xr:uid="{00000000-0005-0000-0000-0000551B0000}"/>
    <cellStyle name="Check Cell 5" xfId="7024" xr:uid="{00000000-0005-0000-0000-0000561B0000}"/>
    <cellStyle name="Check Cell 50" xfId="7025" xr:uid="{00000000-0005-0000-0000-0000571B0000}"/>
    <cellStyle name="Check Cell 51" xfId="7026" xr:uid="{00000000-0005-0000-0000-0000581B0000}"/>
    <cellStyle name="Check Cell 52" xfId="7027" xr:uid="{00000000-0005-0000-0000-0000591B0000}"/>
    <cellStyle name="Check Cell 53" xfId="7028" xr:uid="{00000000-0005-0000-0000-00005A1B0000}"/>
    <cellStyle name="Check Cell 54" xfId="7029" xr:uid="{00000000-0005-0000-0000-00005B1B0000}"/>
    <cellStyle name="Check Cell 55" xfId="7030" xr:uid="{00000000-0005-0000-0000-00005C1B0000}"/>
    <cellStyle name="Check Cell 56" xfId="7031" xr:uid="{00000000-0005-0000-0000-00005D1B0000}"/>
    <cellStyle name="Check Cell 57" xfId="7032" xr:uid="{00000000-0005-0000-0000-00005E1B0000}"/>
    <cellStyle name="Check Cell 58" xfId="7033" xr:uid="{00000000-0005-0000-0000-00005F1B0000}"/>
    <cellStyle name="Check Cell 59" xfId="7034" xr:uid="{00000000-0005-0000-0000-0000601B0000}"/>
    <cellStyle name="Check Cell 6" xfId="7035" xr:uid="{00000000-0005-0000-0000-0000611B0000}"/>
    <cellStyle name="Check Cell 60" xfId="7036" xr:uid="{00000000-0005-0000-0000-0000621B0000}"/>
    <cellStyle name="Check Cell 61" xfId="7037" xr:uid="{00000000-0005-0000-0000-0000631B0000}"/>
    <cellStyle name="Check Cell 62" xfId="7038" xr:uid="{00000000-0005-0000-0000-0000641B0000}"/>
    <cellStyle name="Check Cell 63" xfId="7039" xr:uid="{00000000-0005-0000-0000-0000651B0000}"/>
    <cellStyle name="Check Cell 64" xfId="7040" xr:uid="{00000000-0005-0000-0000-0000661B0000}"/>
    <cellStyle name="Check Cell 65" xfId="7041" xr:uid="{00000000-0005-0000-0000-0000671B0000}"/>
    <cellStyle name="Check Cell 66" xfId="7042" xr:uid="{00000000-0005-0000-0000-0000681B0000}"/>
    <cellStyle name="Check Cell 67" xfId="7043" xr:uid="{00000000-0005-0000-0000-0000691B0000}"/>
    <cellStyle name="Check Cell 68" xfId="7044" xr:uid="{00000000-0005-0000-0000-00006A1B0000}"/>
    <cellStyle name="Check Cell 69" xfId="7045" xr:uid="{00000000-0005-0000-0000-00006B1B0000}"/>
    <cellStyle name="Check Cell 7" xfId="7046" xr:uid="{00000000-0005-0000-0000-00006C1B0000}"/>
    <cellStyle name="Check Cell 70" xfId="7047" xr:uid="{00000000-0005-0000-0000-00006D1B0000}"/>
    <cellStyle name="Check Cell 71" xfId="7048" xr:uid="{00000000-0005-0000-0000-00006E1B0000}"/>
    <cellStyle name="Check Cell 72" xfId="7049" xr:uid="{00000000-0005-0000-0000-00006F1B0000}"/>
    <cellStyle name="Check Cell 73" xfId="7050" xr:uid="{00000000-0005-0000-0000-0000701B0000}"/>
    <cellStyle name="Check Cell 74" xfId="7051" xr:uid="{00000000-0005-0000-0000-0000711B0000}"/>
    <cellStyle name="Check Cell 75" xfId="7052" xr:uid="{00000000-0005-0000-0000-0000721B0000}"/>
    <cellStyle name="Check Cell 76" xfId="7053" xr:uid="{00000000-0005-0000-0000-0000731B0000}"/>
    <cellStyle name="Check Cell 77" xfId="7054" xr:uid="{00000000-0005-0000-0000-0000741B0000}"/>
    <cellStyle name="Check Cell 78" xfId="7055" xr:uid="{00000000-0005-0000-0000-0000751B0000}"/>
    <cellStyle name="Check Cell 79" xfId="7056" xr:uid="{00000000-0005-0000-0000-0000761B0000}"/>
    <cellStyle name="Check Cell 8" xfId="7057" xr:uid="{00000000-0005-0000-0000-0000771B0000}"/>
    <cellStyle name="Check Cell 80" xfId="7058" xr:uid="{00000000-0005-0000-0000-0000781B0000}"/>
    <cellStyle name="Check Cell 81" xfId="7059" xr:uid="{00000000-0005-0000-0000-0000791B0000}"/>
    <cellStyle name="Check Cell 82" xfId="7060" xr:uid="{00000000-0005-0000-0000-00007A1B0000}"/>
    <cellStyle name="Check Cell 83" xfId="7061" xr:uid="{00000000-0005-0000-0000-00007B1B0000}"/>
    <cellStyle name="Check Cell 84" xfId="7062" xr:uid="{00000000-0005-0000-0000-00007C1B0000}"/>
    <cellStyle name="Check Cell 85" xfId="7063" xr:uid="{00000000-0005-0000-0000-00007D1B0000}"/>
    <cellStyle name="Check Cell 86" xfId="7064" xr:uid="{00000000-0005-0000-0000-00007E1B0000}"/>
    <cellStyle name="Check Cell 87" xfId="7065" xr:uid="{00000000-0005-0000-0000-00007F1B0000}"/>
    <cellStyle name="Check Cell 88" xfId="7066" xr:uid="{00000000-0005-0000-0000-0000801B0000}"/>
    <cellStyle name="Check Cell 89" xfId="7067" xr:uid="{00000000-0005-0000-0000-0000811B0000}"/>
    <cellStyle name="Check Cell 9" xfId="7068" xr:uid="{00000000-0005-0000-0000-0000821B0000}"/>
    <cellStyle name="Check Cell 90" xfId="7069" xr:uid="{00000000-0005-0000-0000-0000831B0000}"/>
    <cellStyle name="Check Cell 91" xfId="7070" xr:uid="{00000000-0005-0000-0000-0000841B0000}"/>
    <cellStyle name="Check Cell 92" xfId="7071" xr:uid="{00000000-0005-0000-0000-0000851B0000}"/>
    <cellStyle name="Check Cell 93" xfId="7072" xr:uid="{00000000-0005-0000-0000-0000861B0000}"/>
    <cellStyle name="Check Cell 94" xfId="7073" xr:uid="{00000000-0005-0000-0000-0000871B0000}"/>
    <cellStyle name="Check Cell 95" xfId="7074" xr:uid="{00000000-0005-0000-0000-0000881B0000}"/>
    <cellStyle name="Check Cell 96" xfId="7075" xr:uid="{00000000-0005-0000-0000-0000891B0000}"/>
    <cellStyle name="Check Cell 97" xfId="7076" xr:uid="{00000000-0005-0000-0000-00008A1B0000}"/>
    <cellStyle name="Check Cell 98" xfId="7077" xr:uid="{00000000-0005-0000-0000-00008B1B0000}"/>
    <cellStyle name="Check Cell 99" xfId="7078" xr:uid="{00000000-0005-0000-0000-00008C1B0000}"/>
    <cellStyle name="Comma" xfId="18" builtinId="3"/>
    <cellStyle name="Comma [0]" xfId="19" builtinId="6"/>
    <cellStyle name="Comma [0] 10" xfId="9755" xr:uid="{00000000-0005-0000-0000-00008F1B0000}"/>
    <cellStyle name="Comma [0] 2" xfId="1" xr:uid="{00000000-0005-0000-0000-0000901B0000}"/>
    <cellStyle name="Comma [0] 2 2" xfId="24" xr:uid="{00000000-0005-0000-0000-0000911B0000}"/>
    <cellStyle name="Comma [0] 3" xfId="2" xr:uid="{00000000-0005-0000-0000-0000921B0000}"/>
    <cellStyle name="Comma [0] 3 2" xfId="7079" xr:uid="{00000000-0005-0000-0000-0000931B0000}"/>
    <cellStyle name="Comma [0] 4" xfId="3" xr:uid="{00000000-0005-0000-0000-0000941B0000}"/>
    <cellStyle name="Comma [0] 5" xfId="7080" xr:uid="{00000000-0005-0000-0000-0000951B0000}"/>
    <cellStyle name="Comma [0] 6" xfId="7081" xr:uid="{00000000-0005-0000-0000-0000961B0000}"/>
    <cellStyle name="Comma [0] 7" xfId="7082" xr:uid="{00000000-0005-0000-0000-0000971B0000}"/>
    <cellStyle name="Comma [0] 8" xfId="7083" xr:uid="{00000000-0005-0000-0000-0000981B0000}"/>
    <cellStyle name="Comma [0] 9" xfId="7084" xr:uid="{00000000-0005-0000-0000-0000991B0000}"/>
    <cellStyle name="Comma 2" xfId="4" xr:uid="{00000000-0005-0000-0000-00009A1B0000}"/>
    <cellStyle name="Comma 2 2" xfId="25" xr:uid="{00000000-0005-0000-0000-00009B1B0000}"/>
    <cellStyle name="Comma 3" xfId="5" xr:uid="{00000000-0005-0000-0000-00009C1B0000}"/>
    <cellStyle name="Comma 4" xfId="7085" xr:uid="{00000000-0005-0000-0000-00009D1B0000}"/>
    <cellStyle name="Currency [0] 2" xfId="7086" xr:uid="{00000000-0005-0000-0000-00009E1B0000}"/>
    <cellStyle name="Explanatory Text 10" xfId="7087" xr:uid="{00000000-0005-0000-0000-00009F1B0000}"/>
    <cellStyle name="Explanatory Text 100" xfId="7088" xr:uid="{00000000-0005-0000-0000-0000A01B0000}"/>
    <cellStyle name="Explanatory Text 101" xfId="7089" xr:uid="{00000000-0005-0000-0000-0000A11B0000}"/>
    <cellStyle name="Explanatory Text 102" xfId="7090" xr:uid="{00000000-0005-0000-0000-0000A21B0000}"/>
    <cellStyle name="Explanatory Text 103" xfId="7091" xr:uid="{00000000-0005-0000-0000-0000A31B0000}"/>
    <cellStyle name="Explanatory Text 104" xfId="7092" xr:uid="{00000000-0005-0000-0000-0000A41B0000}"/>
    <cellStyle name="Explanatory Text 105" xfId="7093" xr:uid="{00000000-0005-0000-0000-0000A51B0000}"/>
    <cellStyle name="Explanatory Text 106" xfId="7094" xr:uid="{00000000-0005-0000-0000-0000A61B0000}"/>
    <cellStyle name="Explanatory Text 107" xfId="7095" xr:uid="{00000000-0005-0000-0000-0000A71B0000}"/>
    <cellStyle name="Explanatory Text 108" xfId="7096" xr:uid="{00000000-0005-0000-0000-0000A81B0000}"/>
    <cellStyle name="Explanatory Text 109" xfId="7097" xr:uid="{00000000-0005-0000-0000-0000A91B0000}"/>
    <cellStyle name="Explanatory Text 11" xfId="7098" xr:uid="{00000000-0005-0000-0000-0000AA1B0000}"/>
    <cellStyle name="Explanatory Text 110" xfId="7099" xr:uid="{00000000-0005-0000-0000-0000AB1B0000}"/>
    <cellStyle name="Explanatory Text 111" xfId="7100" xr:uid="{00000000-0005-0000-0000-0000AC1B0000}"/>
    <cellStyle name="Explanatory Text 112" xfId="7101" xr:uid="{00000000-0005-0000-0000-0000AD1B0000}"/>
    <cellStyle name="Explanatory Text 113" xfId="7102" xr:uid="{00000000-0005-0000-0000-0000AE1B0000}"/>
    <cellStyle name="Explanatory Text 114" xfId="7103" xr:uid="{00000000-0005-0000-0000-0000AF1B0000}"/>
    <cellStyle name="Explanatory Text 115" xfId="7104" xr:uid="{00000000-0005-0000-0000-0000B01B0000}"/>
    <cellStyle name="Explanatory Text 116" xfId="7105" xr:uid="{00000000-0005-0000-0000-0000B11B0000}"/>
    <cellStyle name="Explanatory Text 117" xfId="7106" xr:uid="{00000000-0005-0000-0000-0000B21B0000}"/>
    <cellStyle name="Explanatory Text 118" xfId="7107" xr:uid="{00000000-0005-0000-0000-0000B31B0000}"/>
    <cellStyle name="Explanatory Text 119" xfId="7108" xr:uid="{00000000-0005-0000-0000-0000B41B0000}"/>
    <cellStyle name="Explanatory Text 12" xfId="7109" xr:uid="{00000000-0005-0000-0000-0000B51B0000}"/>
    <cellStyle name="Explanatory Text 120" xfId="7110" xr:uid="{00000000-0005-0000-0000-0000B61B0000}"/>
    <cellStyle name="Explanatory Text 121" xfId="7111" xr:uid="{00000000-0005-0000-0000-0000B71B0000}"/>
    <cellStyle name="Explanatory Text 122" xfId="7112" xr:uid="{00000000-0005-0000-0000-0000B81B0000}"/>
    <cellStyle name="Explanatory Text 123" xfId="7113" xr:uid="{00000000-0005-0000-0000-0000B91B0000}"/>
    <cellStyle name="Explanatory Text 124" xfId="7114" xr:uid="{00000000-0005-0000-0000-0000BA1B0000}"/>
    <cellStyle name="Explanatory Text 125" xfId="7115" xr:uid="{00000000-0005-0000-0000-0000BB1B0000}"/>
    <cellStyle name="Explanatory Text 126" xfId="7116" xr:uid="{00000000-0005-0000-0000-0000BC1B0000}"/>
    <cellStyle name="Explanatory Text 127" xfId="7117" xr:uid="{00000000-0005-0000-0000-0000BD1B0000}"/>
    <cellStyle name="Explanatory Text 128" xfId="7118" xr:uid="{00000000-0005-0000-0000-0000BE1B0000}"/>
    <cellStyle name="Explanatory Text 129" xfId="7119" xr:uid="{00000000-0005-0000-0000-0000BF1B0000}"/>
    <cellStyle name="Explanatory Text 13" xfId="7120" xr:uid="{00000000-0005-0000-0000-0000C01B0000}"/>
    <cellStyle name="Explanatory Text 130" xfId="7121" xr:uid="{00000000-0005-0000-0000-0000C11B0000}"/>
    <cellStyle name="Explanatory Text 131" xfId="7122" xr:uid="{00000000-0005-0000-0000-0000C21B0000}"/>
    <cellStyle name="Explanatory Text 132" xfId="7123" xr:uid="{00000000-0005-0000-0000-0000C31B0000}"/>
    <cellStyle name="Explanatory Text 133" xfId="7124" xr:uid="{00000000-0005-0000-0000-0000C41B0000}"/>
    <cellStyle name="Explanatory Text 134" xfId="7125" xr:uid="{00000000-0005-0000-0000-0000C51B0000}"/>
    <cellStyle name="Explanatory Text 135" xfId="7126" xr:uid="{00000000-0005-0000-0000-0000C61B0000}"/>
    <cellStyle name="Explanatory Text 136" xfId="7127" xr:uid="{00000000-0005-0000-0000-0000C71B0000}"/>
    <cellStyle name="Explanatory Text 137" xfId="7128" xr:uid="{00000000-0005-0000-0000-0000C81B0000}"/>
    <cellStyle name="Explanatory Text 138" xfId="7129" xr:uid="{00000000-0005-0000-0000-0000C91B0000}"/>
    <cellStyle name="Explanatory Text 139" xfId="7130" xr:uid="{00000000-0005-0000-0000-0000CA1B0000}"/>
    <cellStyle name="Explanatory Text 14" xfId="7131" xr:uid="{00000000-0005-0000-0000-0000CB1B0000}"/>
    <cellStyle name="Explanatory Text 140" xfId="7132" xr:uid="{00000000-0005-0000-0000-0000CC1B0000}"/>
    <cellStyle name="Explanatory Text 141" xfId="7133" xr:uid="{00000000-0005-0000-0000-0000CD1B0000}"/>
    <cellStyle name="Explanatory Text 142" xfId="7134" xr:uid="{00000000-0005-0000-0000-0000CE1B0000}"/>
    <cellStyle name="Explanatory Text 143" xfId="7135" xr:uid="{00000000-0005-0000-0000-0000CF1B0000}"/>
    <cellStyle name="Explanatory Text 144" xfId="7136" xr:uid="{00000000-0005-0000-0000-0000D01B0000}"/>
    <cellStyle name="Explanatory Text 145" xfId="7137" xr:uid="{00000000-0005-0000-0000-0000D11B0000}"/>
    <cellStyle name="Explanatory Text 146" xfId="7138" xr:uid="{00000000-0005-0000-0000-0000D21B0000}"/>
    <cellStyle name="Explanatory Text 147" xfId="7139" xr:uid="{00000000-0005-0000-0000-0000D31B0000}"/>
    <cellStyle name="Explanatory Text 148" xfId="7140" xr:uid="{00000000-0005-0000-0000-0000D41B0000}"/>
    <cellStyle name="Explanatory Text 149" xfId="7141" xr:uid="{00000000-0005-0000-0000-0000D51B0000}"/>
    <cellStyle name="Explanatory Text 15" xfId="7142" xr:uid="{00000000-0005-0000-0000-0000D61B0000}"/>
    <cellStyle name="Explanatory Text 150" xfId="7143" xr:uid="{00000000-0005-0000-0000-0000D71B0000}"/>
    <cellStyle name="Explanatory Text 151" xfId="7144" xr:uid="{00000000-0005-0000-0000-0000D81B0000}"/>
    <cellStyle name="Explanatory Text 152" xfId="7145" xr:uid="{00000000-0005-0000-0000-0000D91B0000}"/>
    <cellStyle name="Explanatory Text 153" xfId="7146" xr:uid="{00000000-0005-0000-0000-0000DA1B0000}"/>
    <cellStyle name="Explanatory Text 154" xfId="7147" xr:uid="{00000000-0005-0000-0000-0000DB1B0000}"/>
    <cellStyle name="Explanatory Text 155" xfId="7148" xr:uid="{00000000-0005-0000-0000-0000DC1B0000}"/>
    <cellStyle name="Explanatory Text 156" xfId="7149" xr:uid="{00000000-0005-0000-0000-0000DD1B0000}"/>
    <cellStyle name="Explanatory Text 157" xfId="7150" xr:uid="{00000000-0005-0000-0000-0000DE1B0000}"/>
    <cellStyle name="Explanatory Text 158" xfId="7151" xr:uid="{00000000-0005-0000-0000-0000DF1B0000}"/>
    <cellStyle name="Explanatory Text 159" xfId="7152" xr:uid="{00000000-0005-0000-0000-0000E01B0000}"/>
    <cellStyle name="Explanatory Text 16" xfId="7153" xr:uid="{00000000-0005-0000-0000-0000E11B0000}"/>
    <cellStyle name="Explanatory Text 160" xfId="7154" xr:uid="{00000000-0005-0000-0000-0000E21B0000}"/>
    <cellStyle name="Explanatory Text 161" xfId="7155" xr:uid="{00000000-0005-0000-0000-0000E31B0000}"/>
    <cellStyle name="Explanatory Text 162" xfId="7156" xr:uid="{00000000-0005-0000-0000-0000E41B0000}"/>
    <cellStyle name="Explanatory Text 163" xfId="7157" xr:uid="{00000000-0005-0000-0000-0000E51B0000}"/>
    <cellStyle name="Explanatory Text 164" xfId="7158" xr:uid="{00000000-0005-0000-0000-0000E61B0000}"/>
    <cellStyle name="Explanatory Text 165" xfId="7159" xr:uid="{00000000-0005-0000-0000-0000E71B0000}"/>
    <cellStyle name="Explanatory Text 166" xfId="7160" xr:uid="{00000000-0005-0000-0000-0000E81B0000}"/>
    <cellStyle name="Explanatory Text 167" xfId="7161" xr:uid="{00000000-0005-0000-0000-0000E91B0000}"/>
    <cellStyle name="Explanatory Text 168" xfId="7162" xr:uid="{00000000-0005-0000-0000-0000EA1B0000}"/>
    <cellStyle name="Explanatory Text 17" xfId="7163" xr:uid="{00000000-0005-0000-0000-0000EB1B0000}"/>
    <cellStyle name="Explanatory Text 18" xfId="7164" xr:uid="{00000000-0005-0000-0000-0000EC1B0000}"/>
    <cellStyle name="Explanatory Text 19" xfId="7165" xr:uid="{00000000-0005-0000-0000-0000ED1B0000}"/>
    <cellStyle name="Explanatory Text 2" xfId="7166" xr:uid="{00000000-0005-0000-0000-0000EE1B0000}"/>
    <cellStyle name="Explanatory Text 20" xfId="7167" xr:uid="{00000000-0005-0000-0000-0000EF1B0000}"/>
    <cellStyle name="Explanatory Text 21" xfId="7168" xr:uid="{00000000-0005-0000-0000-0000F01B0000}"/>
    <cellStyle name="Explanatory Text 22" xfId="7169" xr:uid="{00000000-0005-0000-0000-0000F11B0000}"/>
    <cellStyle name="Explanatory Text 23" xfId="7170" xr:uid="{00000000-0005-0000-0000-0000F21B0000}"/>
    <cellStyle name="Explanatory Text 24" xfId="7171" xr:uid="{00000000-0005-0000-0000-0000F31B0000}"/>
    <cellStyle name="Explanatory Text 25" xfId="7172" xr:uid="{00000000-0005-0000-0000-0000F41B0000}"/>
    <cellStyle name="Explanatory Text 26" xfId="7173" xr:uid="{00000000-0005-0000-0000-0000F51B0000}"/>
    <cellStyle name="Explanatory Text 27" xfId="7174" xr:uid="{00000000-0005-0000-0000-0000F61B0000}"/>
    <cellStyle name="Explanatory Text 28" xfId="7175" xr:uid="{00000000-0005-0000-0000-0000F71B0000}"/>
    <cellStyle name="Explanatory Text 29" xfId="7176" xr:uid="{00000000-0005-0000-0000-0000F81B0000}"/>
    <cellStyle name="Explanatory Text 3" xfId="7177" xr:uid="{00000000-0005-0000-0000-0000F91B0000}"/>
    <cellStyle name="Explanatory Text 30" xfId="7178" xr:uid="{00000000-0005-0000-0000-0000FA1B0000}"/>
    <cellStyle name="Explanatory Text 31" xfId="7179" xr:uid="{00000000-0005-0000-0000-0000FB1B0000}"/>
    <cellStyle name="Explanatory Text 32" xfId="7180" xr:uid="{00000000-0005-0000-0000-0000FC1B0000}"/>
    <cellStyle name="Explanatory Text 33" xfId="7181" xr:uid="{00000000-0005-0000-0000-0000FD1B0000}"/>
    <cellStyle name="Explanatory Text 34" xfId="7182" xr:uid="{00000000-0005-0000-0000-0000FE1B0000}"/>
    <cellStyle name="Explanatory Text 35" xfId="7183" xr:uid="{00000000-0005-0000-0000-0000FF1B0000}"/>
    <cellStyle name="Explanatory Text 36" xfId="7184" xr:uid="{00000000-0005-0000-0000-0000001C0000}"/>
    <cellStyle name="Explanatory Text 37" xfId="7185" xr:uid="{00000000-0005-0000-0000-0000011C0000}"/>
    <cellStyle name="Explanatory Text 38" xfId="7186" xr:uid="{00000000-0005-0000-0000-0000021C0000}"/>
    <cellStyle name="Explanatory Text 39" xfId="7187" xr:uid="{00000000-0005-0000-0000-0000031C0000}"/>
    <cellStyle name="Explanatory Text 4" xfId="7188" xr:uid="{00000000-0005-0000-0000-0000041C0000}"/>
    <cellStyle name="Explanatory Text 40" xfId="7189" xr:uid="{00000000-0005-0000-0000-0000051C0000}"/>
    <cellStyle name="Explanatory Text 41" xfId="7190" xr:uid="{00000000-0005-0000-0000-0000061C0000}"/>
    <cellStyle name="Explanatory Text 42" xfId="7191" xr:uid="{00000000-0005-0000-0000-0000071C0000}"/>
    <cellStyle name="Explanatory Text 43" xfId="7192" xr:uid="{00000000-0005-0000-0000-0000081C0000}"/>
    <cellStyle name="Explanatory Text 44" xfId="7193" xr:uid="{00000000-0005-0000-0000-0000091C0000}"/>
    <cellStyle name="Explanatory Text 45" xfId="7194" xr:uid="{00000000-0005-0000-0000-00000A1C0000}"/>
    <cellStyle name="Explanatory Text 46" xfId="7195" xr:uid="{00000000-0005-0000-0000-00000B1C0000}"/>
    <cellStyle name="Explanatory Text 47" xfId="7196" xr:uid="{00000000-0005-0000-0000-00000C1C0000}"/>
    <cellStyle name="Explanatory Text 48" xfId="7197" xr:uid="{00000000-0005-0000-0000-00000D1C0000}"/>
    <cellStyle name="Explanatory Text 49" xfId="7198" xr:uid="{00000000-0005-0000-0000-00000E1C0000}"/>
    <cellStyle name="Explanatory Text 5" xfId="7199" xr:uid="{00000000-0005-0000-0000-00000F1C0000}"/>
    <cellStyle name="Explanatory Text 50" xfId="7200" xr:uid="{00000000-0005-0000-0000-0000101C0000}"/>
    <cellStyle name="Explanatory Text 51" xfId="7201" xr:uid="{00000000-0005-0000-0000-0000111C0000}"/>
    <cellStyle name="Explanatory Text 52" xfId="7202" xr:uid="{00000000-0005-0000-0000-0000121C0000}"/>
    <cellStyle name="Explanatory Text 53" xfId="7203" xr:uid="{00000000-0005-0000-0000-0000131C0000}"/>
    <cellStyle name="Explanatory Text 54" xfId="7204" xr:uid="{00000000-0005-0000-0000-0000141C0000}"/>
    <cellStyle name="Explanatory Text 55" xfId="7205" xr:uid="{00000000-0005-0000-0000-0000151C0000}"/>
    <cellStyle name="Explanatory Text 56" xfId="7206" xr:uid="{00000000-0005-0000-0000-0000161C0000}"/>
    <cellStyle name="Explanatory Text 57" xfId="7207" xr:uid="{00000000-0005-0000-0000-0000171C0000}"/>
    <cellStyle name="Explanatory Text 58" xfId="7208" xr:uid="{00000000-0005-0000-0000-0000181C0000}"/>
    <cellStyle name="Explanatory Text 59" xfId="7209" xr:uid="{00000000-0005-0000-0000-0000191C0000}"/>
    <cellStyle name="Explanatory Text 6" xfId="7210" xr:uid="{00000000-0005-0000-0000-00001A1C0000}"/>
    <cellStyle name="Explanatory Text 60" xfId="7211" xr:uid="{00000000-0005-0000-0000-00001B1C0000}"/>
    <cellStyle name="Explanatory Text 61" xfId="7212" xr:uid="{00000000-0005-0000-0000-00001C1C0000}"/>
    <cellStyle name="Explanatory Text 62" xfId="7213" xr:uid="{00000000-0005-0000-0000-00001D1C0000}"/>
    <cellStyle name="Explanatory Text 63" xfId="7214" xr:uid="{00000000-0005-0000-0000-00001E1C0000}"/>
    <cellStyle name="Explanatory Text 64" xfId="7215" xr:uid="{00000000-0005-0000-0000-00001F1C0000}"/>
    <cellStyle name="Explanatory Text 65" xfId="7216" xr:uid="{00000000-0005-0000-0000-0000201C0000}"/>
    <cellStyle name="Explanatory Text 66" xfId="7217" xr:uid="{00000000-0005-0000-0000-0000211C0000}"/>
    <cellStyle name="Explanatory Text 67" xfId="7218" xr:uid="{00000000-0005-0000-0000-0000221C0000}"/>
    <cellStyle name="Explanatory Text 68" xfId="7219" xr:uid="{00000000-0005-0000-0000-0000231C0000}"/>
    <cellStyle name="Explanatory Text 69" xfId="7220" xr:uid="{00000000-0005-0000-0000-0000241C0000}"/>
    <cellStyle name="Explanatory Text 7" xfId="7221" xr:uid="{00000000-0005-0000-0000-0000251C0000}"/>
    <cellStyle name="Explanatory Text 70" xfId="7222" xr:uid="{00000000-0005-0000-0000-0000261C0000}"/>
    <cellStyle name="Explanatory Text 71" xfId="7223" xr:uid="{00000000-0005-0000-0000-0000271C0000}"/>
    <cellStyle name="Explanatory Text 72" xfId="7224" xr:uid="{00000000-0005-0000-0000-0000281C0000}"/>
    <cellStyle name="Explanatory Text 73" xfId="7225" xr:uid="{00000000-0005-0000-0000-0000291C0000}"/>
    <cellStyle name="Explanatory Text 74" xfId="7226" xr:uid="{00000000-0005-0000-0000-00002A1C0000}"/>
    <cellStyle name="Explanatory Text 75" xfId="7227" xr:uid="{00000000-0005-0000-0000-00002B1C0000}"/>
    <cellStyle name="Explanatory Text 76" xfId="7228" xr:uid="{00000000-0005-0000-0000-00002C1C0000}"/>
    <cellStyle name="Explanatory Text 77" xfId="7229" xr:uid="{00000000-0005-0000-0000-00002D1C0000}"/>
    <cellStyle name="Explanatory Text 78" xfId="7230" xr:uid="{00000000-0005-0000-0000-00002E1C0000}"/>
    <cellStyle name="Explanatory Text 79" xfId="7231" xr:uid="{00000000-0005-0000-0000-00002F1C0000}"/>
    <cellStyle name="Explanatory Text 8" xfId="7232" xr:uid="{00000000-0005-0000-0000-0000301C0000}"/>
    <cellStyle name="Explanatory Text 80" xfId="7233" xr:uid="{00000000-0005-0000-0000-0000311C0000}"/>
    <cellStyle name="Explanatory Text 81" xfId="7234" xr:uid="{00000000-0005-0000-0000-0000321C0000}"/>
    <cellStyle name="Explanatory Text 82" xfId="7235" xr:uid="{00000000-0005-0000-0000-0000331C0000}"/>
    <cellStyle name="Explanatory Text 83" xfId="7236" xr:uid="{00000000-0005-0000-0000-0000341C0000}"/>
    <cellStyle name="Explanatory Text 84" xfId="7237" xr:uid="{00000000-0005-0000-0000-0000351C0000}"/>
    <cellStyle name="Explanatory Text 85" xfId="7238" xr:uid="{00000000-0005-0000-0000-0000361C0000}"/>
    <cellStyle name="Explanatory Text 86" xfId="7239" xr:uid="{00000000-0005-0000-0000-0000371C0000}"/>
    <cellStyle name="Explanatory Text 87" xfId="7240" xr:uid="{00000000-0005-0000-0000-0000381C0000}"/>
    <cellStyle name="Explanatory Text 88" xfId="7241" xr:uid="{00000000-0005-0000-0000-0000391C0000}"/>
    <cellStyle name="Explanatory Text 89" xfId="7242" xr:uid="{00000000-0005-0000-0000-00003A1C0000}"/>
    <cellStyle name="Explanatory Text 9" xfId="7243" xr:uid="{00000000-0005-0000-0000-00003B1C0000}"/>
    <cellStyle name="Explanatory Text 90" xfId="7244" xr:uid="{00000000-0005-0000-0000-00003C1C0000}"/>
    <cellStyle name="Explanatory Text 91" xfId="7245" xr:uid="{00000000-0005-0000-0000-00003D1C0000}"/>
    <cellStyle name="Explanatory Text 92" xfId="7246" xr:uid="{00000000-0005-0000-0000-00003E1C0000}"/>
    <cellStyle name="Explanatory Text 93" xfId="7247" xr:uid="{00000000-0005-0000-0000-00003F1C0000}"/>
    <cellStyle name="Explanatory Text 94" xfId="7248" xr:uid="{00000000-0005-0000-0000-0000401C0000}"/>
    <cellStyle name="Explanatory Text 95" xfId="7249" xr:uid="{00000000-0005-0000-0000-0000411C0000}"/>
    <cellStyle name="Explanatory Text 96" xfId="7250" xr:uid="{00000000-0005-0000-0000-0000421C0000}"/>
    <cellStyle name="Explanatory Text 97" xfId="7251" xr:uid="{00000000-0005-0000-0000-0000431C0000}"/>
    <cellStyle name="Explanatory Text 98" xfId="7252" xr:uid="{00000000-0005-0000-0000-0000441C0000}"/>
    <cellStyle name="Explanatory Text 99" xfId="7253" xr:uid="{00000000-0005-0000-0000-0000451C0000}"/>
    <cellStyle name="Good 10" xfId="7254" xr:uid="{00000000-0005-0000-0000-0000461C0000}"/>
    <cellStyle name="Good 100" xfId="7255" xr:uid="{00000000-0005-0000-0000-0000471C0000}"/>
    <cellStyle name="Good 101" xfId="7256" xr:uid="{00000000-0005-0000-0000-0000481C0000}"/>
    <cellStyle name="Good 102" xfId="7257" xr:uid="{00000000-0005-0000-0000-0000491C0000}"/>
    <cellStyle name="Good 103" xfId="7258" xr:uid="{00000000-0005-0000-0000-00004A1C0000}"/>
    <cellStyle name="Good 104" xfId="7259" xr:uid="{00000000-0005-0000-0000-00004B1C0000}"/>
    <cellStyle name="Good 105" xfId="7260" xr:uid="{00000000-0005-0000-0000-00004C1C0000}"/>
    <cellStyle name="Good 106" xfId="7261" xr:uid="{00000000-0005-0000-0000-00004D1C0000}"/>
    <cellStyle name="Good 107" xfId="7262" xr:uid="{00000000-0005-0000-0000-00004E1C0000}"/>
    <cellStyle name="Good 108" xfId="7263" xr:uid="{00000000-0005-0000-0000-00004F1C0000}"/>
    <cellStyle name="Good 109" xfId="7264" xr:uid="{00000000-0005-0000-0000-0000501C0000}"/>
    <cellStyle name="Good 11" xfId="7265" xr:uid="{00000000-0005-0000-0000-0000511C0000}"/>
    <cellStyle name="Good 110" xfId="7266" xr:uid="{00000000-0005-0000-0000-0000521C0000}"/>
    <cellStyle name="Good 111" xfId="7267" xr:uid="{00000000-0005-0000-0000-0000531C0000}"/>
    <cellStyle name="Good 112" xfId="7268" xr:uid="{00000000-0005-0000-0000-0000541C0000}"/>
    <cellStyle name="Good 113" xfId="7269" xr:uid="{00000000-0005-0000-0000-0000551C0000}"/>
    <cellStyle name="Good 114" xfId="7270" xr:uid="{00000000-0005-0000-0000-0000561C0000}"/>
    <cellStyle name="Good 115" xfId="7271" xr:uid="{00000000-0005-0000-0000-0000571C0000}"/>
    <cellStyle name="Good 116" xfId="7272" xr:uid="{00000000-0005-0000-0000-0000581C0000}"/>
    <cellStyle name="Good 117" xfId="7273" xr:uid="{00000000-0005-0000-0000-0000591C0000}"/>
    <cellStyle name="Good 118" xfId="7274" xr:uid="{00000000-0005-0000-0000-00005A1C0000}"/>
    <cellStyle name="Good 119" xfId="7275" xr:uid="{00000000-0005-0000-0000-00005B1C0000}"/>
    <cellStyle name="Good 12" xfId="7276" xr:uid="{00000000-0005-0000-0000-00005C1C0000}"/>
    <cellStyle name="Good 120" xfId="7277" xr:uid="{00000000-0005-0000-0000-00005D1C0000}"/>
    <cellStyle name="Good 121" xfId="7278" xr:uid="{00000000-0005-0000-0000-00005E1C0000}"/>
    <cellStyle name="Good 122" xfId="7279" xr:uid="{00000000-0005-0000-0000-00005F1C0000}"/>
    <cellStyle name="Good 123" xfId="7280" xr:uid="{00000000-0005-0000-0000-0000601C0000}"/>
    <cellStyle name="Good 124" xfId="7281" xr:uid="{00000000-0005-0000-0000-0000611C0000}"/>
    <cellStyle name="Good 125" xfId="7282" xr:uid="{00000000-0005-0000-0000-0000621C0000}"/>
    <cellStyle name="Good 126" xfId="7283" xr:uid="{00000000-0005-0000-0000-0000631C0000}"/>
    <cellStyle name="Good 127" xfId="7284" xr:uid="{00000000-0005-0000-0000-0000641C0000}"/>
    <cellStyle name="Good 128" xfId="7285" xr:uid="{00000000-0005-0000-0000-0000651C0000}"/>
    <cellStyle name="Good 129" xfId="7286" xr:uid="{00000000-0005-0000-0000-0000661C0000}"/>
    <cellStyle name="Good 13" xfId="7287" xr:uid="{00000000-0005-0000-0000-0000671C0000}"/>
    <cellStyle name="Good 130" xfId="7288" xr:uid="{00000000-0005-0000-0000-0000681C0000}"/>
    <cellStyle name="Good 131" xfId="7289" xr:uid="{00000000-0005-0000-0000-0000691C0000}"/>
    <cellStyle name="Good 132" xfId="7290" xr:uid="{00000000-0005-0000-0000-00006A1C0000}"/>
    <cellStyle name="Good 133" xfId="7291" xr:uid="{00000000-0005-0000-0000-00006B1C0000}"/>
    <cellStyle name="Good 134" xfId="7292" xr:uid="{00000000-0005-0000-0000-00006C1C0000}"/>
    <cellStyle name="Good 135" xfId="7293" xr:uid="{00000000-0005-0000-0000-00006D1C0000}"/>
    <cellStyle name="Good 136" xfId="7294" xr:uid="{00000000-0005-0000-0000-00006E1C0000}"/>
    <cellStyle name="Good 137" xfId="7295" xr:uid="{00000000-0005-0000-0000-00006F1C0000}"/>
    <cellStyle name="Good 138" xfId="7296" xr:uid="{00000000-0005-0000-0000-0000701C0000}"/>
    <cellStyle name="Good 139" xfId="7297" xr:uid="{00000000-0005-0000-0000-0000711C0000}"/>
    <cellStyle name="Good 14" xfId="7298" xr:uid="{00000000-0005-0000-0000-0000721C0000}"/>
    <cellStyle name="Good 140" xfId="7299" xr:uid="{00000000-0005-0000-0000-0000731C0000}"/>
    <cellStyle name="Good 141" xfId="7300" xr:uid="{00000000-0005-0000-0000-0000741C0000}"/>
    <cellStyle name="Good 142" xfId="7301" xr:uid="{00000000-0005-0000-0000-0000751C0000}"/>
    <cellStyle name="Good 143" xfId="7302" xr:uid="{00000000-0005-0000-0000-0000761C0000}"/>
    <cellStyle name="Good 144" xfId="7303" xr:uid="{00000000-0005-0000-0000-0000771C0000}"/>
    <cellStyle name="Good 145" xfId="7304" xr:uid="{00000000-0005-0000-0000-0000781C0000}"/>
    <cellStyle name="Good 146" xfId="7305" xr:uid="{00000000-0005-0000-0000-0000791C0000}"/>
    <cellStyle name="Good 147" xfId="7306" xr:uid="{00000000-0005-0000-0000-00007A1C0000}"/>
    <cellStyle name="Good 148" xfId="7307" xr:uid="{00000000-0005-0000-0000-00007B1C0000}"/>
    <cellStyle name="Good 149" xfId="7308" xr:uid="{00000000-0005-0000-0000-00007C1C0000}"/>
    <cellStyle name="Good 15" xfId="7309" xr:uid="{00000000-0005-0000-0000-00007D1C0000}"/>
    <cellStyle name="Good 150" xfId="7310" xr:uid="{00000000-0005-0000-0000-00007E1C0000}"/>
    <cellStyle name="Good 151" xfId="7311" xr:uid="{00000000-0005-0000-0000-00007F1C0000}"/>
    <cellStyle name="Good 152" xfId="7312" xr:uid="{00000000-0005-0000-0000-0000801C0000}"/>
    <cellStyle name="Good 153" xfId="7313" xr:uid="{00000000-0005-0000-0000-0000811C0000}"/>
    <cellStyle name="Good 154" xfId="7314" xr:uid="{00000000-0005-0000-0000-0000821C0000}"/>
    <cellStyle name="Good 155" xfId="7315" xr:uid="{00000000-0005-0000-0000-0000831C0000}"/>
    <cellStyle name="Good 156" xfId="7316" xr:uid="{00000000-0005-0000-0000-0000841C0000}"/>
    <cellStyle name="Good 157" xfId="7317" xr:uid="{00000000-0005-0000-0000-0000851C0000}"/>
    <cellStyle name="Good 158" xfId="7318" xr:uid="{00000000-0005-0000-0000-0000861C0000}"/>
    <cellStyle name="Good 159" xfId="7319" xr:uid="{00000000-0005-0000-0000-0000871C0000}"/>
    <cellStyle name="Good 16" xfId="7320" xr:uid="{00000000-0005-0000-0000-0000881C0000}"/>
    <cellStyle name="Good 160" xfId="7321" xr:uid="{00000000-0005-0000-0000-0000891C0000}"/>
    <cellStyle name="Good 161" xfId="7322" xr:uid="{00000000-0005-0000-0000-00008A1C0000}"/>
    <cellStyle name="Good 162" xfId="7323" xr:uid="{00000000-0005-0000-0000-00008B1C0000}"/>
    <cellStyle name="Good 163" xfId="7324" xr:uid="{00000000-0005-0000-0000-00008C1C0000}"/>
    <cellStyle name="Good 164" xfId="7325" xr:uid="{00000000-0005-0000-0000-00008D1C0000}"/>
    <cellStyle name="Good 165" xfId="7326" xr:uid="{00000000-0005-0000-0000-00008E1C0000}"/>
    <cellStyle name="Good 166" xfId="7327" xr:uid="{00000000-0005-0000-0000-00008F1C0000}"/>
    <cellStyle name="Good 167" xfId="7328" xr:uid="{00000000-0005-0000-0000-0000901C0000}"/>
    <cellStyle name="Good 168" xfId="7329" xr:uid="{00000000-0005-0000-0000-0000911C0000}"/>
    <cellStyle name="Good 17" xfId="7330" xr:uid="{00000000-0005-0000-0000-0000921C0000}"/>
    <cellStyle name="Good 18" xfId="7331" xr:uid="{00000000-0005-0000-0000-0000931C0000}"/>
    <cellStyle name="Good 19" xfId="7332" xr:uid="{00000000-0005-0000-0000-0000941C0000}"/>
    <cellStyle name="Good 2" xfId="7333" xr:uid="{00000000-0005-0000-0000-0000951C0000}"/>
    <cellStyle name="Good 20" xfId="7334" xr:uid="{00000000-0005-0000-0000-0000961C0000}"/>
    <cellStyle name="Good 21" xfId="7335" xr:uid="{00000000-0005-0000-0000-0000971C0000}"/>
    <cellStyle name="Good 22" xfId="7336" xr:uid="{00000000-0005-0000-0000-0000981C0000}"/>
    <cellStyle name="Good 23" xfId="7337" xr:uid="{00000000-0005-0000-0000-0000991C0000}"/>
    <cellStyle name="Good 24" xfId="7338" xr:uid="{00000000-0005-0000-0000-00009A1C0000}"/>
    <cellStyle name="Good 25" xfId="7339" xr:uid="{00000000-0005-0000-0000-00009B1C0000}"/>
    <cellStyle name="Good 26" xfId="7340" xr:uid="{00000000-0005-0000-0000-00009C1C0000}"/>
    <cellStyle name="Good 27" xfId="7341" xr:uid="{00000000-0005-0000-0000-00009D1C0000}"/>
    <cellStyle name="Good 28" xfId="7342" xr:uid="{00000000-0005-0000-0000-00009E1C0000}"/>
    <cellStyle name="Good 29" xfId="7343" xr:uid="{00000000-0005-0000-0000-00009F1C0000}"/>
    <cellStyle name="Good 3" xfId="7344" xr:uid="{00000000-0005-0000-0000-0000A01C0000}"/>
    <cellStyle name="Good 30" xfId="7345" xr:uid="{00000000-0005-0000-0000-0000A11C0000}"/>
    <cellStyle name="Good 31" xfId="7346" xr:uid="{00000000-0005-0000-0000-0000A21C0000}"/>
    <cellStyle name="Good 32" xfId="7347" xr:uid="{00000000-0005-0000-0000-0000A31C0000}"/>
    <cellStyle name="Good 33" xfId="7348" xr:uid="{00000000-0005-0000-0000-0000A41C0000}"/>
    <cellStyle name="Good 34" xfId="7349" xr:uid="{00000000-0005-0000-0000-0000A51C0000}"/>
    <cellStyle name="Good 35" xfId="7350" xr:uid="{00000000-0005-0000-0000-0000A61C0000}"/>
    <cellStyle name="Good 36" xfId="7351" xr:uid="{00000000-0005-0000-0000-0000A71C0000}"/>
    <cellStyle name="Good 37" xfId="7352" xr:uid="{00000000-0005-0000-0000-0000A81C0000}"/>
    <cellStyle name="Good 38" xfId="7353" xr:uid="{00000000-0005-0000-0000-0000A91C0000}"/>
    <cellStyle name="Good 39" xfId="7354" xr:uid="{00000000-0005-0000-0000-0000AA1C0000}"/>
    <cellStyle name="Good 4" xfId="7355" xr:uid="{00000000-0005-0000-0000-0000AB1C0000}"/>
    <cellStyle name="Good 40" xfId="7356" xr:uid="{00000000-0005-0000-0000-0000AC1C0000}"/>
    <cellStyle name="Good 41" xfId="7357" xr:uid="{00000000-0005-0000-0000-0000AD1C0000}"/>
    <cellStyle name="Good 42" xfId="7358" xr:uid="{00000000-0005-0000-0000-0000AE1C0000}"/>
    <cellStyle name="Good 43" xfId="7359" xr:uid="{00000000-0005-0000-0000-0000AF1C0000}"/>
    <cellStyle name="Good 44" xfId="7360" xr:uid="{00000000-0005-0000-0000-0000B01C0000}"/>
    <cellStyle name="Good 45" xfId="7361" xr:uid="{00000000-0005-0000-0000-0000B11C0000}"/>
    <cellStyle name="Good 46" xfId="7362" xr:uid="{00000000-0005-0000-0000-0000B21C0000}"/>
    <cellStyle name="Good 47" xfId="7363" xr:uid="{00000000-0005-0000-0000-0000B31C0000}"/>
    <cellStyle name="Good 48" xfId="7364" xr:uid="{00000000-0005-0000-0000-0000B41C0000}"/>
    <cellStyle name="Good 49" xfId="7365" xr:uid="{00000000-0005-0000-0000-0000B51C0000}"/>
    <cellStyle name="Good 5" xfId="7366" xr:uid="{00000000-0005-0000-0000-0000B61C0000}"/>
    <cellStyle name="Good 50" xfId="7367" xr:uid="{00000000-0005-0000-0000-0000B71C0000}"/>
    <cellStyle name="Good 51" xfId="7368" xr:uid="{00000000-0005-0000-0000-0000B81C0000}"/>
    <cellStyle name="Good 52" xfId="7369" xr:uid="{00000000-0005-0000-0000-0000B91C0000}"/>
    <cellStyle name="Good 53" xfId="7370" xr:uid="{00000000-0005-0000-0000-0000BA1C0000}"/>
    <cellStyle name="Good 54" xfId="7371" xr:uid="{00000000-0005-0000-0000-0000BB1C0000}"/>
    <cellStyle name="Good 55" xfId="7372" xr:uid="{00000000-0005-0000-0000-0000BC1C0000}"/>
    <cellStyle name="Good 56" xfId="7373" xr:uid="{00000000-0005-0000-0000-0000BD1C0000}"/>
    <cellStyle name="Good 57" xfId="7374" xr:uid="{00000000-0005-0000-0000-0000BE1C0000}"/>
    <cellStyle name="Good 58" xfId="7375" xr:uid="{00000000-0005-0000-0000-0000BF1C0000}"/>
    <cellStyle name="Good 59" xfId="7376" xr:uid="{00000000-0005-0000-0000-0000C01C0000}"/>
    <cellStyle name="Good 6" xfId="7377" xr:uid="{00000000-0005-0000-0000-0000C11C0000}"/>
    <cellStyle name="Good 60" xfId="7378" xr:uid="{00000000-0005-0000-0000-0000C21C0000}"/>
    <cellStyle name="Good 61" xfId="7379" xr:uid="{00000000-0005-0000-0000-0000C31C0000}"/>
    <cellStyle name="Good 62" xfId="7380" xr:uid="{00000000-0005-0000-0000-0000C41C0000}"/>
    <cellStyle name="Good 63" xfId="7381" xr:uid="{00000000-0005-0000-0000-0000C51C0000}"/>
    <cellStyle name="Good 64" xfId="7382" xr:uid="{00000000-0005-0000-0000-0000C61C0000}"/>
    <cellStyle name="Good 65" xfId="7383" xr:uid="{00000000-0005-0000-0000-0000C71C0000}"/>
    <cellStyle name="Good 66" xfId="7384" xr:uid="{00000000-0005-0000-0000-0000C81C0000}"/>
    <cellStyle name="Good 67" xfId="7385" xr:uid="{00000000-0005-0000-0000-0000C91C0000}"/>
    <cellStyle name="Good 68" xfId="7386" xr:uid="{00000000-0005-0000-0000-0000CA1C0000}"/>
    <cellStyle name="Good 69" xfId="7387" xr:uid="{00000000-0005-0000-0000-0000CB1C0000}"/>
    <cellStyle name="Good 7" xfId="7388" xr:uid="{00000000-0005-0000-0000-0000CC1C0000}"/>
    <cellStyle name="Good 70" xfId="7389" xr:uid="{00000000-0005-0000-0000-0000CD1C0000}"/>
    <cellStyle name="Good 71" xfId="7390" xr:uid="{00000000-0005-0000-0000-0000CE1C0000}"/>
    <cellStyle name="Good 72" xfId="7391" xr:uid="{00000000-0005-0000-0000-0000CF1C0000}"/>
    <cellStyle name="Good 73" xfId="7392" xr:uid="{00000000-0005-0000-0000-0000D01C0000}"/>
    <cellStyle name="Good 74" xfId="7393" xr:uid="{00000000-0005-0000-0000-0000D11C0000}"/>
    <cellStyle name="Good 75" xfId="7394" xr:uid="{00000000-0005-0000-0000-0000D21C0000}"/>
    <cellStyle name="Good 76" xfId="7395" xr:uid="{00000000-0005-0000-0000-0000D31C0000}"/>
    <cellStyle name="Good 77" xfId="7396" xr:uid="{00000000-0005-0000-0000-0000D41C0000}"/>
    <cellStyle name="Good 78" xfId="7397" xr:uid="{00000000-0005-0000-0000-0000D51C0000}"/>
    <cellStyle name="Good 79" xfId="7398" xr:uid="{00000000-0005-0000-0000-0000D61C0000}"/>
    <cellStyle name="Good 8" xfId="7399" xr:uid="{00000000-0005-0000-0000-0000D71C0000}"/>
    <cellStyle name="Good 80" xfId="7400" xr:uid="{00000000-0005-0000-0000-0000D81C0000}"/>
    <cellStyle name="Good 81" xfId="7401" xr:uid="{00000000-0005-0000-0000-0000D91C0000}"/>
    <cellStyle name="Good 82" xfId="7402" xr:uid="{00000000-0005-0000-0000-0000DA1C0000}"/>
    <cellStyle name="Good 83" xfId="7403" xr:uid="{00000000-0005-0000-0000-0000DB1C0000}"/>
    <cellStyle name="Good 84" xfId="7404" xr:uid="{00000000-0005-0000-0000-0000DC1C0000}"/>
    <cellStyle name="Good 85" xfId="7405" xr:uid="{00000000-0005-0000-0000-0000DD1C0000}"/>
    <cellStyle name="Good 86" xfId="7406" xr:uid="{00000000-0005-0000-0000-0000DE1C0000}"/>
    <cellStyle name="Good 87" xfId="7407" xr:uid="{00000000-0005-0000-0000-0000DF1C0000}"/>
    <cellStyle name="Good 88" xfId="7408" xr:uid="{00000000-0005-0000-0000-0000E01C0000}"/>
    <cellStyle name="Good 89" xfId="7409" xr:uid="{00000000-0005-0000-0000-0000E11C0000}"/>
    <cellStyle name="Good 9" xfId="7410" xr:uid="{00000000-0005-0000-0000-0000E21C0000}"/>
    <cellStyle name="Good 90" xfId="7411" xr:uid="{00000000-0005-0000-0000-0000E31C0000}"/>
    <cellStyle name="Good 91" xfId="7412" xr:uid="{00000000-0005-0000-0000-0000E41C0000}"/>
    <cellStyle name="Good 92" xfId="7413" xr:uid="{00000000-0005-0000-0000-0000E51C0000}"/>
    <cellStyle name="Good 93" xfId="7414" xr:uid="{00000000-0005-0000-0000-0000E61C0000}"/>
    <cellStyle name="Good 94" xfId="7415" xr:uid="{00000000-0005-0000-0000-0000E71C0000}"/>
    <cellStyle name="Good 95" xfId="7416" xr:uid="{00000000-0005-0000-0000-0000E81C0000}"/>
    <cellStyle name="Good 96" xfId="7417" xr:uid="{00000000-0005-0000-0000-0000E91C0000}"/>
    <cellStyle name="Good 97" xfId="7418" xr:uid="{00000000-0005-0000-0000-0000EA1C0000}"/>
    <cellStyle name="Good 98" xfId="7419" xr:uid="{00000000-0005-0000-0000-0000EB1C0000}"/>
    <cellStyle name="Good 99" xfId="7420" xr:uid="{00000000-0005-0000-0000-0000EC1C0000}"/>
    <cellStyle name="Heading 1 10" xfId="7421" xr:uid="{00000000-0005-0000-0000-0000ED1C0000}"/>
    <cellStyle name="Heading 1 100" xfId="7422" xr:uid="{00000000-0005-0000-0000-0000EE1C0000}"/>
    <cellStyle name="Heading 1 101" xfId="7423" xr:uid="{00000000-0005-0000-0000-0000EF1C0000}"/>
    <cellStyle name="Heading 1 102" xfId="7424" xr:uid="{00000000-0005-0000-0000-0000F01C0000}"/>
    <cellStyle name="Heading 1 103" xfId="7425" xr:uid="{00000000-0005-0000-0000-0000F11C0000}"/>
    <cellStyle name="Heading 1 104" xfId="7426" xr:uid="{00000000-0005-0000-0000-0000F21C0000}"/>
    <cellStyle name="Heading 1 105" xfId="7427" xr:uid="{00000000-0005-0000-0000-0000F31C0000}"/>
    <cellStyle name="Heading 1 106" xfId="7428" xr:uid="{00000000-0005-0000-0000-0000F41C0000}"/>
    <cellStyle name="Heading 1 107" xfId="7429" xr:uid="{00000000-0005-0000-0000-0000F51C0000}"/>
    <cellStyle name="Heading 1 108" xfId="7430" xr:uid="{00000000-0005-0000-0000-0000F61C0000}"/>
    <cellStyle name="Heading 1 109" xfId="7431" xr:uid="{00000000-0005-0000-0000-0000F71C0000}"/>
    <cellStyle name="Heading 1 11" xfId="7432" xr:uid="{00000000-0005-0000-0000-0000F81C0000}"/>
    <cellStyle name="Heading 1 110" xfId="7433" xr:uid="{00000000-0005-0000-0000-0000F91C0000}"/>
    <cellStyle name="Heading 1 111" xfId="7434" xr:uid="{00000000-0005-0000-0000-0000FA1C0000}"/>
    <cellStyle name="Heading 1 112" xfId="7435" xr:uid="{00000000-0005-0000-0000-0000FB1C0000}"/>
    <cellStyle name="Heading 1 113" xfId="7436" xr:uid="{00000000-0005-0000-0000-0000FC1C0000}"/>
    <cellStyle name="Heading 1 114" xfId="7437" xr:uid="{00000000-0005-0000-0000-0000FD1C0000}"/>
    <cellStyle name="Heading 1 115" xfId="7438" xr:uid="{00000000-0005-0000-0000-0000FE1C0000}"/>
    <cellStyle name="Heading 1 116" xfId="7439" xr:uid="{00000000-0005-0000-0000-0000FF1C0000}"/>
    <cellStyle name="Heading 1 117" xfId="7440" xr:uid="{00000000-0005-0000-0000-0000001D0000}"/>
    <cellStyle name="Heading 1 118" xfId="7441" xr:uid="{00000000-0005-0000-0000-0000011D0000}"/>
    <cellStyle name="Heading 1 119" xfId="7442" xr:uid="{00000000-0005-0000-0000-0000021D0000}"/>
    <cellStyle name="Heading 1 12" xfId="7443" xr:uid="{00000000-0005-0000-0000-0000031D0000}"/>
    <cellStyle name="Heading 1 120" xfId="7444" xr:uid="{00000000-0005-0000-0000-0000041D0000}"/>
    <cellStyle name="Heading 1 121" xfId="7445" xr:uid="{00000000-0005-0000-0000-0000051D0000}"/>
    <cellStyle name="Heading 1 122" xfId="7446" xr:uid="{00000000-0005-0000-0000-0000061D0000}"/>
    <cellStyle name="Heading 1 123" xfId="7447" xr:uid="{00000000-0005-0000-0000-0000071D0000}"/>
    <cellStyle name="Heading 1 124" xfId="7448" xr:uid="{00000000-0005-0000-0000-0000081D0000}"/>
    <cellStyle name="Heading 1 125" xfId="7449" xr:uid="{00000000-0005-0000-0000-0000091D0000}"/>
    <cellStyle name="Heading 1 126" xfId="7450" xr:uid="{00000000-0005-0000-0000-00000A1D0000}"/>
    <cellStyle name="Heading 1 127" xfId="7451" xr:uid="{00000000-0005-0000-0000-00000B1D0000}"/>
    <cellStyle name="Heading 1 128" xfId="7452" xr:uid="{00000000-0005-0000-0000-00000C1D0000}"/>
    <cellStyle name="Heading 1 129" xfId="7453" xr:uid="{00000000-0005-0000-0000-00000D1D0000}"/>
    <cellStyle name="Heading 1 13" xfId="7454" xr:uid="{00000000-0005-0000-0000-00000E1D0000}"/>
    <cellStyle name="Heading 1 130" xfId="7455" xr:uid="{00000000-0005-0000-0000-00000F1D0000}"/>
    <cellStyle name="Heading 1 131" xfId="7456" xr:uid="{00000000-0005-0000-0000-0000101D0000}"/>
    <cellStyle name="Heading 1 132" xfId="7457" xr:uid="{00000000-0005-0000-0000-0000111D0000}"/>
    <cellStyle name="Heading 1 133" xfId="7458" xr:uid="{00000000-0005-0000-0000-0000121D0000}"/>
    <cellStyle name="Heading 1 134" xfId="7459" xr:uid="{00000000-0005-0000-0000-0000131D0000}"/>
    <cellStyle name="Heading 1 135" xfId="7460" xr:uid="{00000000-0005-0000-0000-0000141D0000}"/>
    <cellStyle name="Heading 1 136" xfId="7461" xr:uid="{00000000-0005-0000-0000-0000151D0000}"/>
    <cellStyle name="Heading 1 137" xfId="7462" xr:uid="{00000000-0005-0000-0000-0000161D0000}"/>
    <cellStyle name="Heading 1 138" xfId="7463" xr:uid="{00000000-0005-0000-0000-0000171D0000}"/>
    <cellStyle name="Heading 1 139" xfId="7464" xr:uid="{00000000-0005-0000-0000-0000181D0000}"/>
    <cellStyle name="Heading 1 14" xfId="7465" xr:uid="{00000000-0005-0000-0000-0000191D0000}"/>
    <cellStyle name="Heading 1 140" xfId="7466" xr:uid="{00000000-0005-0000-0000-00001A1D0000}"/>
    <cellStyle name="Heading 1 141" xfId="7467" xr:uid="{00000000-0005-0000-0000-00001B1D0000}"/>
    <cellStyle name="Heading 1 142" xfId="7468" xr:uid="{00000000-0005-0000-0000-00001C1D0000}"/>
    <cellStyle name="Heading 1 143" xfId="7469" xr:uid="{00000000-0005-0000-0000-00001D1D0000}"/>
    <cellStyle name="Heading 1 144" xfId="7470" xr:uid="{00000000-0005-0000-0000-00001E1D0000}"/>
    <cellStyle name="Heading 1 145" xfId="7471" xr:uid="{00000000-0005-0000-0000-00001F1D0000}"/>
    <cellStyle name="Heading 1 146" xfId="7472" xr:uid="{00000000-0005-0000-0000-0000201D0000}"/>
    <cellStyle name="Heading 1 147" xfId="7473" xr:uid="{00000000-0005-0000-0000-0000211D0000}"/>
    <cellStyle name="Heading 1 148" xfId="7474" xr:uid="{00000000-0005-0000-0000-0000221D0000}"/>
    <cellStyle name="Heading 1 149" xfId="7475" xr:uid="{00000000-0005-0000-0000-0000231D0000}"/>
    <cellStyle name="Heading 1 15" xfId="7476" xr:uid="{00000000-0005-0000-0000-0000241D0000}"/>
    <cellStyle name="Heading 1 150" xfId="7477" xr:uid="{00000000-0005-0000-0000-0000251D0000}"/>
    <cellStyle name="Heading 1 151" xfId="7478" xr:uid="{00000000-0005-0000-0000-0000261D0000}"/>
    <cellStyle name="Heading 1 152" xfId="7479" xr:uid="{00000000-0005-0000-0000-0000271D0000}"/>
    <cellStyle name="Heading 1 153" xfId="7480" xr:uid="{00000000-0005-0000-0000-0000281D0000}"/>
    <cellStyle name="Heading 1 154" xfId="7481" xr:uid="{00000000-0005-0000-0000-0000291D0000}"/>
    <cellStyle name="Heading 1 155" xfId="7482" xr:uid="{00000000-0005-0000-0000-00002A1D0000}"/>
    <cellStyle name="Heading 1 156" xfId="7483" xr:uid="{00000000-0005-0000-0000-00002B1D0000}"/>
    <cellStyle name="Heading 1 157" xfId="7484" xr:uid="{00000000-0005-0000-0000-00002C1D0000}"/>
    <cellStyle name="Heading 1 158" xfId="7485" xr:uid="{00000000-0005-0000-0000-00002D1D0000}"/>
    <cellStyle name="Heading 1 159" xfId="7486" xr:uid="{00000000-0005-0000-0000-00002E1D0000}"/>
    <cellStyle name="Heading 1 16" xfId="7487" xr:uid="{00000000-0005-0000-0000-00002F1D0000}"/>
    <cellStyle name="Heading 1 160" xfId="7488" xr:uid="{00000000-0005-0000-0000-0000301D0000}"/>
    <cellStyle name="Heading 1 161" xfId="7489" xr:uid="{00000000-0005-0000-0000-0000311D0000}"/>
    <cellStyle name="Heading 1 162" xfId="7490" xr:uid="{00000000-0005-0000-0000-0000321D0000}"/>
    <cellStyle name="Heading 1 163" xfId="7491" xr:uid="{00000000-0005-0000-0000-0000331D0000}"/>
    <cellStyle name="Heading 1 164" xfId="7492" xr:uid="{00000000-0005-0000-0000-0000341D0000}"/>
    <cellStyle name="Heading 1 165" xfId="7493" xr:uid="{00000000-0005-0000-0000-0000351D0000}"/>
    <cellStyle name="Heading 1 166" xfId="7494" xr:uid="{00000000-0005-0000-0000-0000361D0000}"/>
    <cellStyle name="Heading 1 167" xfId="7495" xr:uid="{00000000-0005-0000-0000-0000371D0000}"/>
    <cellStyle name="Heading 1 168" xfId="7496" xr:uid="{00000000-0005-0000-0000-0000381D0000}"/>
    <cellStyle name="Heading 1 17" xfId="7497" xr:uid="{00000000-0005-0000-0000-0000391D0000}"/>
    <cellStyle name="Heading 1 18" xfId="7498" xr:uid="{00000000-0005-0000-0000-00003A1D0000}"/>
    <cellStyle name="Heading 1 19" xfId="7499" xr:uid="{00000000-0005-0000-0000-00003B1D0000}"/>
    <cellStyle name="Heading 1 2" xfId="7500" xr:uid="{00000000-0005-0000-0000-00003C1D0000}"/>
    <cellStyle name="Heading 1 20" xfId="7501" xr:uid="{00000000-0005-0000-0000-00003D1D0000}"/>
    <cellStyle name="Heading 1 21" xfId="7502" xr:uid="{00000000-0005-0000-0000-00003E1D0000}"/>
    <cellStyle name="Heading 1 22" xfId="7503" xr:uid="{00000000-0005-0000-0000-00003F1D0000}"/>
    <cellStyle name="Heading 1 23" xfId="7504" xr:uid="{00000000-0005-0000-0000-0000401D0000}"/>
    <cellStyle name="Heading 1 24" xfId="7505" xr:uid="{00000000-0005-0000-0000-0000411D0000}"/>
    <cellStyle name="Heading 1 25" xfId="7506" xr:uid="{00000000-0005-0000-0000-0000421D0000}"/>
    <cellStyle name="Heading 1 26" xfId="7507" xr:uid="{00000000-0005-0000-0000-0000431D0000}"/>
    <cellStyle name="Heading 1 27" xfId="7508" xr:uid="{00000000-0005-0000-0000-0000441D0000}"/>
    <cellStyle name="Heading 1 28" xfId="7509" xr:uid="{00000000-0005-0000-0000-0000451D0000}"/>
    <cellStyle name="Heading 1 29" xfId="7510" xr:uid="{00000000-0005-0000-0000-0000461D0000}"/>
    <cellStyle name="Heading 1 3" xfId="7511" xr:uid="{00000000-0005-0000-0000-0000471D0000}"/>
    <cellStyle name="Heading 1 30" xfId="7512" xr:uid="{00000000-0005-0000-0000-0000481D0000}"/>
    <cellStyle name="Heading 1 31" xfId="7513" xr:uid="{00000000-0005-0000-0000-0000491D0000}"/>
    <cellStyle name="Heading 1 32" xfId="7514" xr:uid="{00000000-0005-0000-0000-00004A1D0000}"/>
    <cellStyle name="Heading 1 33" xfId="7515" xr:uid="{00000000-0005-0000-0000-00004B1D0000}"/>
    <cellStyle name="Heading 1 34" xfId="7516" xr:uid="{00000000-0005-0000-0000-00004C1D0000}"/>
    <cellStyle name="Heading 1 35" xfId="7517" xr:uid="{00000000-0005-0000-0000-00004D1D0000}"/>
    <cellStyle name="Heading 1 36" xfId="7518" xr:uid="{00000000-0005-0000-0000-00004E1D0000}"/>
    <cellStyle name="Heading 1 37" xfId="7519" xr:uid="{00000000-0005-0000-0000-00004F1D0000}"/>
    <cellStyle name="Heading 1 38" xfId="7520" xr:uid="{00000000-0005-0000-0000-0000501D0000}"/>
    <cellStyle name="Heading 1 39" xfId="7521" xr:uid="{00000000-0005-0000-0000-0000511D0000}"/>
    <cellStyle name="Heading 1 4" xfId="7522" xr:uid="{00000000-0005-0000-0000-0000521D0000}"/>
    <cellStyle name="Heading 1 40" xfId="7523" xr:uid="{00000000-0005-0000-0000-0000531D0000}"/>
    <cellStyle name="Heading 1 41" xfId="7524" xr:uid="{00000000-0005-0000-0000-0000541D0000}"/>
    <cellStyle name="Heading 1 42" xfId="7525" xr:uid="{00000000-0005-0000-0000-0000551D0000}"/>
    <cellStyle name="Heading 1 43" xfId="7526" xr:uid="{00000000-0005-0000-0000-0000561D0000}"/>
    <cellStyle name="Heading 1 44" xfId="7527" xr:uid="{00000000-0005-0000-0000-0000571D0000}"/>
    <cellStyle name="Heading 1 45" xfId="7528" xr:uid="{00000000-0005-0000-0000-0000581D0000}"/>
    <cellStyle name="Heading 1 46" xfId="7529" xr:uid="{00000000-0005-0000-0000-0000591D0000}"/>
    <cellStyle name="Heading 1 47" xfId="7530" xr:uid="{00000000-0005-0000-0000-00005A1D0000}"/>
    <cellStyle name="Heading 1 48" xfId="7531" xr:uid="{00000000-0005-0000-0000-00005B1D0000}"/>
    <cellStyle name="Heading 1 49" xfId="7532" xr:uid="{00000000-0005-0000-0000-00005C1D0000}"/>
    <cellStyle name="Heading 1 5" xfId="7533" xr:uid="{00000000-0005-0000-0000-00005D1D0000}"/>
    <cellStyle name="Heading 1 50" xfId="7534" xr:uid="{00000000-0005-0000-0000-00005E1D0000}"/>
    <cellStyle name="Heading 1 51" xfId="7535" xr:uid="{00000000-0005-0000-0000-00005F1D0000}"/>
    <cellStyle name="Heading 1 52" xfId="7536" xr:uid="{00000000-0005-0000-0000-0000601D0000}"/>
    <cellStyle name="Heading 1 53" xfId="7537" xr:uid="{00000000-0005-0000-0000-0000611D0000}"/>
    <cellStyle name="Heading 1 54" xfId="7538" xr:uid="{00000000-0005-0000-0000-0000621D0000}"/>
    <cellStyle name="Heading 1 55" xfId="7539" xr:uid="{00000000-0005-0000-0000-0000631D0000}"/>
    <cellStyle name="Heading 1 56" xfId="7540" xr:uid="{00000000-0005-0000-0000-0000641D0000}"/>
    <cellStyle name="Heading 1 57" xfId="7541" xr:uid="{00000000-0005-0000-0000-0000651D0000}"/>
    <cellStyle name="Heading 1 58" xfId="7542" xr:uid="{00000000-0005-0000-0000-0000661D0000}"/>
    <cellStyle name="Heading 1 59" xfId="7543" xr:uid="{00000000-0005-0000-0000-0000671D0000}"/>
    <cellStyle name="Heading 1 6" xfId="7544" xr:uid="{00000000-0005-0000-0000-0000681D0000}"/>
    <cellStyle name="Heading 1 60" xfId="7545" xr:uid="{00000000-0005-0000-0000-0000691D0000}"/>
    <cellStyle name="Heading 1 61" xfId="7546" xr:uid="{00000000-0005-0000-0000-00006A1D0000}"/>
    <cellStyle name="Heading 1 62" xfId="7547" xr:uid="{00000000-0005-0000-0000-00006B1D0000}"/>
    <cellStyle name="Heading 1 63" xfId="7548" xr:uid="{00000000-0005-0000-0000-00006C1D0000}"/>
    <cellStyle name="Heading 1 64" xfId="7549" xr:uid="{00000000-0005-0000-0000-00006D1D0000}"/>
    <cellStyle name="Heading 1 65" xfId="7550" xr:uid="{00000000-0005-0000-0000-00006E1D0000}"/>
    <cellStyle name="Heading 1 66" xfId="7551" xr:uid="{00000000-0005-0000-0000-00006F1D0000}"/>
    <cellStyle name="Heading 1 67" xfId="7552" xr:uid="{00000000-0005-0000-0000-0000701D0000}"/>
    <cellStyle name="Heading 1 68" xfId="7553" xr:uid="{00000000-0005-0000-0000-0000711D0000}"/>
    <cellStyle name="Heading 1 69" xfId="7554" xr:uid="{00000000-0005-0000-0000-0000721D0000}"/>
    <cellStyle name="Heading 1 7" xfId="7555" xr:uid="{00000000-0005-0000-0000-0000731D0000}"/>
    <cellStyle name="Heading 1 70" xfId="7556" xr:uid="{00000000-0005-0000-0000-0000741D0000}"/>
    <cellStyle name="Heading 1 71" xfId="7557" xr:uid="{00000000-0005-0000-0000-0000751D0000}"/>
    <cellStyle name="Heading 1 72" xfId="7558" xr:uid="{00000000-0005-0000-0000-0000761D0000}"/>
    <cellStyle name="Heading 1 73" xfId="7559" xr:uid="{00000000-0005-0000-0000-0000771D0000}"/>
    <cellStyle name="Heading 1 74" xfId="7560" xr:uid="{00000000-0005-0000-0000-0000781D0000}"/>
    <cellStyle name="Heading 1 75" xfId="7561" xr:uid="{00000000-0005-0000-0000-0000791D0000}"/>
    <cellStyle name="Heading 1 76" xfId="7562" xr:uid="{00000000-0005-0000-0000-00007A1D0000}"/>
    <cellStyle name="Heading 1 77" xfId="7563" xr:uid="{00000000-0005-0000-0000-00007B1D0000}"/>
    <cellStyle name="Heading 1 78" xfId="7564" xr:uid="{00000000-0005-0000-0000-00007C1D0000}"/>
    <cellStyle name="Heading 1 79" xfId="7565" xr:uid="{00000000-0005-0000-0000-00007D1D0000}"/>
    <cellStyle name="Heading 1 8" xfId="7566" xr:uid="{00000000-0005-0000-0000-00007E1D0000}"/>
    <cellStyle name="Heading 1 80" xfId="7567" xr:uid="{00000000-0005-0000-0000-00007F1D0000}"/>
    <cellStyle name="Heading 1 81" xfId="7568" xr:uid="{00000000-0005-0000-0000-0000801D0000}"/>
    <cellStyle name="Heading 1 82" xfId="7569" xr:uid="{00000000-0005-0000-0000-0000811D0000}"/>
    <cellStyle name="Heading 1 83" xfId="7570" xr:uid="{00000000-0005-0000-0000-0000821D0000}"/>
    <cellStyle name="Heading 1 84" xfId="7571" xr:uid="{00000000-0005-0000-0000-0000831D0000}"/>
    <cellStyle name="Heading 1 85" xfId="7572" xr:uid="{00000000-0005-0000-0000-0000841D0000}"/>
    <cellStyle name="Heading 1 86" xfId="7573" xr:uid="{00000000-0005-0000-0000-0000851D0000}"/>
    <cellStyle name="Heading 1 87" xfId="7574" xr:uid="{00000000-0005-0000-0000-0000861D0000}"/>
    <cellStyle name="Heading 1 88" xfId="7575" xr:uid="{00000000-0005-0000-0000-0000871D0000}"/>
    <cellStyle name="Heading 1 89" xfId="7576" xr:uid="{00000000-0005-0000-0000-0000881D0000}"/>
    <cellStyle name="Heading 1 9" xfId="7577" xr:uid="{00000000-0005-0000-0000-0000891D0000}"/>
    <cellStyle name="Heading 1 90" xfId="7578" xr:uid="{00000000-0005-0000-0000-00008A1D0000}"/>
    <cellStyle name="Heading 1 91" xfId="7579" xr:uid="{00000000-0005-0000-0000-00008B1D0000}"/>
    <cellStyle name="Heading 1 92" xfId="7580" xr:uid="{00000000-0005-0000-0000-00008C1D0000}"/>
    <cellStyle name="Heading 1 93" xfId="7581" xr:uid="{00000000-0005-0000-0000-00008D1D0000}"/>
    <cellStyle name="Heading 1 94" xfId="7582" xr:uid="{00000000-0005-0000-0000-00008E1D0000}"/>
    <cellStyle name="Heading 1 95" xfId="7583" xr:uid="{00000000-0005-0000-0000-00008F1D0000}"/>
    <cellStyle name="Heading 1 96" xfId="7584" xr:uid="{00000000-0005-0000-0000-0000901D0000}"/>
    <cellStyle name="Heading 1 97" xfId="7585" xr:uid="{00000000-0005-0000-0000-0000911D0000}"/>
    <cellStyle name="Heading 1 98" xfId="7586" xr:uid="{00000000-0005-0000-0000-0000921D0000}"/>
    <cellStyle name="Heading 1 99" xfId="7587" xr:uid="{00000000-0005-0000-0000-0000931D0000}"/>
    <cellStyle name="Heading 2 10" xfId="7588" xr:uid="{00000000-0005-0000-0000-0000941D0000}"/>
    <cellStyle name="Heading 2 100" xfId="7589" xr:uid="{00000000-0005-0000-0000-0000951D0000}"/>
    <cellStyle name="Heading 2 101" xfId="7590" xr:uid="{00000000-0005-0000-0000-0000961D0000}"/>
    <cellStyle name="Heading 2 102" xfId="7591" xr:uid="{00000000-0005-0000-0000-0000971D0000}"/>
    <cellStyle name="Heading 2 103" xfId="7592" xr:uid="{00000000-0005-0000-0000-0000981D0000}"/>
    <cellStyle name="Heading 2 104" xfId="7593" xr:uid="{00000000-0005-0000-0000-0000991D0000}"/>
    <cellStyle name="Heading 2 105" xfId="7594" xr:uid="{00000000-0005-0000-0000-00009A1D0000}"/>
    <cellStyle name="Heading 2 106" xfId="7595" xr:uid="{00000000-0005-0000-0000-00009B1D0000}"/>
    <cellStyle name="Heading 2 107" xfId="7596" xr:uid="{00000000-0005-0000-0000-00009C1D0000}"/>
    <cellStyle name="Heading 2 108" xfId="7597" xr:uid="{00000000-0005-0000-0000-00009D1D0000}"/>
    <cellStyle name="Heading 2 109" xfId="7598" xr:uid="{00000000-0005-0000-0000-00009E1D0000}"/>
    <cellStyle name="Heading 2 11" xfId="7599" xr:uid="{00000000-0005-0000-0000-00009F1D0000}"/>
    <cellStyle name="Heading 2 110" xfId="7600" xr:uid="{00000000-0005-0000-0000-0000A01D0000}"/>
    <cellStyle name="Heading 2 111" xfId="7601" xr:uid="{00000000-0005-0000-0000-0000A11D0000}"/>
    <cellStyle name="Heading 2 112" xfId="7602" xr:uid="{00000000-0005-0000-0000-0000A21D0000}"/>
    <cellStyle name="Heading 2 113" xfId="7603" xr:uid="{00000000-0005-0000-0000-0000A31D0000}"/>
    <cellStyle name="Heading 2 114" xfId="7604" xr:uid="{00000000-0005-0000-0000-0000A41D0000}"/>
    <cellStyle name="Heading 2 115" xfId="7605" xr:uid="{00000000-0005-0000-0000-0000A51D0000}"/>
    <cellStyle name="Heading 2 116" xfId="7606" xr:uid="{00000000-0005-0000-0000-0000A61D0000}"/>
    <cellStyle name="Heading 2 117" xfId="7607" xr:uid="{00000000-0005-0000-0000-0000A71D0000}"/>
    <cellStyle name="Heading 2 118" xfId="7608" xr:uid="{00000000-0005-0000-0000-0000A81D0000}"/>
    <cellStyle name="Heading 2 119" xfId="7609" xr:uid="{00000000-0005-0000-0000-0000A91D0000}"/>
    <cellStyle name="Heading 2 12" xfId="7610" xr:uid="{00000000-0005-0000-0000-0000AA1D0000}"/>
    <cellStyle name="Heading 2 120" xfId="7611" xr:uid="{00000000-0005-0000-0000-0000AB1D0000}"/>
    <cellStyle name="Heading 2 121" xfId="7612" xr:uid="{00000000-0005-0000-0000-0000AC1D0000}"/>
    <cellStyle name="Heading 2 122" xfId="7613" xr:uid="{00000000-0005-0000-0000-0000AD1D0000}"/>
    <cellStyle name="Heading 2 123" xfId="7614" xr:uid="{00000000-0005-0000-0000-0000AE1D0000}"/>
    <cellStyle name="Heading 2 124" xfId="7615" xr:uid="{00000000-0005-0000-0000-0000AF1D0000}"/>
    <cellStyle name="Heading 2 125" xfId="7616" xr:uid="{00000000-0005-0000-0000-0000B01D0000}"/>
    <cellStyle name="Heading 2 126" xfId="7617" xr:uid="{00000000-0005-0000-0000-0000B11D0000}"/>
    <cellStyle name="Heading 2 127" xfId="7618" xr:uid="{00000000-0005-0000-0000-0000B21D0000}"/>
    <cellStyle name="Heading 2 128" xfId="7619" xr:uid="{00000000-0005-0000-0000-0000B31D0000}"/>
    <cellStyle name="Heading 2 129" xfId="7620" xr:uid="{00000000-0005-0000-0000-0000B41D0000}"/>
    <cellStyle name="Heading 2 13" xfId="7621" xr:uid="{00000000-0005-0000-0000-0000B51D0000}"/>
    <cellStyle name="Heading 2 130" xfId="7622" xr:uid="{00000000-0005-0000-0000-0000B61D0000}"/>
    <cellStyle name="Heading 2 131" xfId="7623" xr:uid="{00000000-0005-0000-0000-0000B71D0000}"/>
    <cellStyle name="Heading 2 132" xfId="7624" xr:uid="{00000000-0005-0000-0000-0000B81D0000}"/>
    <cellStyle name="Heading 2 133" xfId="7625" xr:uid="{00000000-0005-0000-0000-0000B91D0000}"/>
    <cellStyle name="Heading 2 134" xfId="7626" xr:uid="{00000000-0005-0000-0000-0000BA1D0000}"/>
    <cellStyle name="Heading 2 135" xfId="7627" xr:uid="{00000000-0005-0000-0000-0000BB1D0000}"/>
    <cellStyle name="Heading 2 136" xfId="7628" xr:uid="{00000000-0005-0000-0000-0000BC1D0000}"/>
    <cellStyle name="Heading 2 137" xfId="7629" xr:uid="{00000000-0005-0000-0000-0000BD1D0000}"/>
    <cellStyle name="Heading 2 138" xfId="7630" xr:uid="{00000000-0005-0000-0000-0000BE1D0000}"/>
    <cellStyle name="Heading 2 139" xfId="7631" xr:uid="{00000000-0005-0000-0000-0000BF1D0000}"/>
    <cellStyle name="Heading 2 14" xfId="7632" xr:uid="{00000000-0005-0000-0000-0000C01D0000}"/>
    <cellStyle name="Heading 2 140" xfId="7633" xr:uid="{00000000-0005-0000-0000-0000C11D0000}"/>
    <cellStyle name="Heading 2 141" xfId="7634" xr:uid="{00000000-0005-0000-0000-0000C21D0000}"/>
    <cellStyle name="Heading 2 142" xfId="7635" xr:uid="{00000000-0005-0000-0000-0000C31D0000}"/>
    <cellStyle name="Heading 2 143" xfId="7636" xr:uid="{00000000-0005-0000-0000-0000C41D0000}"/>
    <cellStyle name="Heading 2 144" xfId="7637" xr:uid="{00000000-0005-0000-0000-0000C51D0000}"/>
    <cellStyle name="Heading 2 145" xfId="7638" xr:uid="{00000000-0005-0000-0000-0000C61D0000}"/>
    <cellStyle name="Heading 2 146" xfId="7639" xr:uid="{00000000-0005-0000-0000-0000C71D0000}"/>
    <cellStyle name="Heading 2 147" xfId="7640" xr:uid="{00000000-0005-0000-0000-0000C81D0000}"/>
    <cellStyle name="Heading 2 148" xfId="7641" xr:uid="{00000000-0005-0000-0000-0000C91D0000}"/>
    <cellStyle name="Heading 2 149" xfId="7642" xr:uid="{00000000-0005-0000-0000-0000CA1D0000}"/>
    <cellStyle name="Heading 2 15" xfId="7643" xr:uid="{00000000-0005-0000-0000-0000CB1D0000}"/>
    <cellStyle name="Heading 2 150" xfId="7644" xr:uid="{00000000-0005-0000-0000-0000CC1D0000}"/>
    <cellStyle name="Heading 2 151" xfId="7645" xr:uid="{00000000-0005-0000-0000-0000CD1D0000}"/>
    <cellStyle name="Heading 2 152" xfId="7646" xr:uid="{00000000-0005-0000-0000-0000CE1D0000}"/>
    <cellStyle name="Heading 2 153" xfId="7647" xr:uid="{00000000-0005-0000-0000-0000CF1D0000}"/>
    <cellStyle name="Heading 2 154" xfId="7648" xr:uid="{00000000-0005-0000-0000-0000D01D0000}"/>
    <cellStyle name="Heading 2 155" xfId="7649" xr:uid="{00000000-0005-0000-0000-0000D11D0000}"/>
    <cellStyle name="Heading 2 156" xfId="7650" xr:uid="{00000000-0005-0000-0000-0000D21D0000}"/>
    <cellStyle name="Heading 2 157" xfId="7651" xr:uid="{00000000-0005-0000-0000-0000D31D0000}"/>
    <cellStyle name="Heading 2 158" xfId="7652" xr:uid="{00000000-0005-0000-0000-0000D41D0000}"/>
    <cellStyle name="Heading 2 159" xfId="7653" xr:uid="{00000000-0005-0000-0000-0000D51D0000}"/>
    <cellStyle name="Heading 2 16" xfId="7654" xr:uid="{00000000-0005-0000-0000-0000D61D0000}"/>
    <cellStyle name="Heading 2 160" xfId="7655" xr:uid="{00000000-0005-0000-0000-0000D71D0000}"/>
    <cellStyle name="Heading 2 161" xfId="7656" xr:uid="{00000000-0005-0000-0000-0000D81D0000}"/>
    <cellStyle name="Heading 2 162" xfId="7657" xr:uid="{00000000-0005-0000-0000-0000D91D0000}"/>
    <cellStyle name="Heading 2 163" xfId="7658" xr:uid="{00000000-0005-0000-0000-0000DA1D0000}"/>
    <cellStyle name="Heading 2 164" xfId="7659" xr:uid="{00000000-0005-0000-0000-0000DB1D0000}"/>
    <cellStyle name="Heading 2 165" xfId="7660" xr:uid="{00000000-0005-0000-0000-0000DC1D0000}"/>
    <cellStyle name="Heading 2 166" xfId="7661" xr:uid="{00000000-0005-0000-0000-0000DD1D0000}"/>
    <cellStyle name="Heading 2 167" xfId="7662" xr:uid="{00000000-0005-0000-0000-0000DE1D0000}"/>
    <cellStyle name="Heading 2 168" xfId="7663" xr:uid="{00000000-0005-0000-0000-0000DF1D0000}"/>
    <cellStyle name="Heading 2 17" xfId="7664" xr:uid="{00000000-0005-0000-0000-0000E01D0000}"/>
    <cellStyle name="Heading 2 18" xfId="7665" xr:uid="{00000000-0005-0000-0000-0000E11D0000}"/>
    <cellStyle name="Heading 2 19" xfId="7666" xr:uid="{00000000-0005-0000-0000-0000E21D0000}"/>
    <cellStyle name="Heading 2 2" xfId="7667" xr:uid="{00000000-0005-0000-0000-0000E31D0000}"/>
    <cellStyle name="Heading 2 20" xfId="7668" xr:uid="{00000000-0005-0000-0000-0000E41D0000}"/>
    <cellStyle name="Heading 2 21" xfId="7669" xr:uid="{00000000-0005-0000-0000-0000E51D0000}"/>
    <cellStyle name="Heading 2 22" xfId="7670" xr:uid="{00000000-0005-0000-0000-0000E61D0000}"/>
    <cellStyle name="Heading 2 23" xfId="7671" xr:uid="{00000000-0005-0000-0000-0000E71D0000}"/>
    <cellStyle name="Heading 2 24" xfId="7672" xr:uid="{00000000-0005-0000-0000-0000E81D0000}"/>
    <cellStyle name="Heading 2 25" xfId="7673" xr:uid="{00000000-0005-0000-0000-0000E91D0000}"/>
    <cellStyle name="Heading 2 26" xfId="7674" xr:uid="{00000000-0005-0000-0000-0000EA1D0000}"/>
    <cellStyle name="Heading 2 27" xfId="7675" xr:uid="{00000000-0005-0000-0000-0000EB1D0000}"/>
    <cellStyle name="Heading 2 28" xfId="7676" xr:uid="{00000000-0005-0000-0000-0000EC1D0000}"/>
    <cellStyle name="Heading 2 29" xfId="7677" xr:uid="{00000000-0005-0000-0000-0000ED1D0000}"/>
    <cellStyle name="Heading 2 3" xfId="7678" xr:uid="{00000000-0005-0000-0000-0000EE1D0000}"/>
    <cellStyle name="Heading 2 30" xfId="7679" xr:uid="{00000000-0005-0000-0000-0000EF1D0000}"/>
    <cellStyle name="Heading 2 31" xfId="7680" xr:uid="{00000000-0005-0000-0000-0000F01D0000}"/>
    <cellStyle name="Heading 2 32" xfId="7681" xr:uid="{00000000-0005-0000-0000-0000F11D0000}"/>
    <cellStyle name="Heading 2 33" xfId="7682" xr:uid="{00000000-0005-0000-0000-0000F21D0000}"/>
    <cellStyle name="Heading 2 34" xfId="7683" xr:uid="{00000000-0005-0000-0000-0000F31D0000}"/>
    <cellStyle name="Heading 2 35" xfId="7684" xr:uid="{00000000-0005-0000-0000-0000F41D0000}"/>
    <cellStyle name="Heading 2 36" xfId="7685" xr:uid="{00000000-0005-0000-0000-0000F51D0000}"/>
    <cellStyle name="Heading 2 37" xfId="7686" xr:uid="{00000000-0005-0000-0000-0000F61D0000}"/>
    <cellStyle name="Heading 2 38" xfId="7687" xr:uid="{00000000-0005-0000-0000-0000F71D0000}"/>
    <cellStyle name="Heading 2 39" xfId="7688" xr:uid="{00000000-0005-0000-0000-0000F81D0000}"/>
    <cellStyle name="Heading 2 4" xfId="7689" xr:uid="{00000000-0005-0000-0000-0000F91D0000}"/>
    <cellStyle name="Heading 2 40" xfId="7690" xr:uid="{00000000-0005-0000-0000-0000FA1D0000}"/>
    <cellStyle name="Heading 2 41" xfId="7691" xr:uid="{00000000-0005-0000-0000-0000FB1D0000}"/>
    <cellStyle name="Heading 2 42" xfId="7692" xr:uid="{00000000-0005-0000-0000-0000FC1D0000}"/>
    <cellStyle name="Heading 2 43" xfId="7693" xr:uid="{00000000-0005-0000-0000-0000FD1D0000}"/>
    <cellStyle name="Heading 2 44" xfId="7694" xr:uid="{00000000-0005-0000-0000-0000FE1D0000}"/>
    <cellStyle name="Heading 2 45" xfId="7695" xr:uid="{00000000-0005-0000-0000-0000FF1D0000}"/>
    <cellStyle name="Heading 2 46" xfId="7696" xr:uid="{00000000-0005-0000-0000-0000001E0000}"/>
    <cellStyle name="Heading 2 47" xfId="7697" xr:uid="{00000000-0005-0000-0000-0000011E0000}"/>
    <cellStyle name="Heading 2 48" xfId="7698" xr:uid="{00000000-0005-0000-0000-0000021E0000}"/>
    <cellStyle name="Heading 2 49" xfId="7699" xr:uid="{00000000-0005-0000-0000-0000031E0000}"/>
    <cellStyle name="Heading 2 5" xfId="7700" xr:uid="{00000000-0005-0000-0000-0000041E0000}"/>
    <cellStyle name="Heading 2 50" xfId="7701" xr:uid="{00000000-0005-0000-0000-0000051E0000}"/>
    <cellStyle name="Heading 2 51" xfId="7702" xr:uid="{00000000-0005-0000-0000-0000061E0000}"/>
    <cellStyle name="Heading 2 52" xfId="7703" xr:uid="{00000000-0005-0000-0000-0000071E0000}"/>
    <cellStyle name="Heading 2 53" xfId="7704" xr:uid="{00000000-0005-0000-0000-0000081E0000}"/>
    <cellStyle name="Heading 2 54" xfId="7705" xr:uid="{00000000-0005-0000-0000-0000091E0000}"/>
    <cellStyle name="Heading 2 55" xfId="7706" xr:uid="{00000000-0005-0000-0000-00000A1E0000}"/>
    <cellStyle name="Heading 2 56" xfId="7707" xr:uid="{00000000-0005-0000-0000-00000B1E0000}"/>
    <cellStyle name="Heading 2 57" xfId="7708" xr:uid="{00000000-0005-0000-0000-00000C1E0000}"/>
    <cellStyle name="Heading 2 58" xfId="7709" xr:uid="{00000000-0005-0000-0000-00000D1E0000}"/>
    <cellStyle name="Heading 2 59" xfId="7710" xr:uid="{00000000-0005-0000-0000-00000E1E0000}"/>
    <cellStyle name="Heading 2 6" xfId="7711" xr:uid="{00000000-0005-0000-0000-00000F1E0000}"/>
    <cellStyle name="Heading 2 60" xfId="7712" xr:uid="{00000000-0005-0000-0000-0000101E0000}"/>
    <cellStyle name="Heading 2 61" xfId="7713" xr:uid="{00000000-0005-0000-0000-0000111E0000}"/>
    <cellStyle name="Heading 2 62" xfId="7714" xr:uid="{00000000-0005-0000-0000-0000121E0000}"/>
    <cellStyle name="Heading 2 63" xfId="7715" xr:uid="{00000000-0005-0000-0000-0000131E0000}"/>
    <cellStyle name="Heading 2 64" xfId="7716" xr:uid="{00000000-0005-0000-0000-0000141E0000}"/>
    <cellStyle name="Heading 2 65" xfId="7717" xr:uid="{00000000-0005-0000-0000-0000151E0000}"/>
    <cellStyle name="Heading 2 66" xfId="7718" xr:uid="{00000000-0005-0000-0000-0000161E0000}"/>
    <cellStyle name="Heading 2 67" xfId="7719" xr:uid="{00000000-0005-0000-0000-0000171E0000}"/>
    <cellStyle name="Heading 2 68" xfId="7720" xr:uid="{00000000-0005-0000-0000-0000181E0000}"/>
    <cellStyle name="Heading 2 69" xfId="7721" xr:uid="{00000000-0005-0000-0000-0000191E0000}"/>
    <cellStyle name="Heading 2 7" xfId="7722" xr:uid="{00000000-0005-0000-0000-00001A1E0000}"/>
    <cellStyle name="Heading 2 70" xfId="7723" xr:uid="{00000000-0005-0000-0000-00001B1E0000}"/>
    <cellStyle name="Heading 2 71" xfId="7724" xr:uid="{00000000-0005-0000-0000-00001C1E0000}"/>
    <cellStyle name="Heading 2 72" xfId="7725" xr:uid="{00000000-0005-0000-0000-00001D1E0000}"/>
    <cellStyle name="Heading 2 73" xfId="7726" xr:uid="{00000000-0005-0000-0000-00001E1E0000}"/>
    <cellStyle name="Heading 2 74" xfId="7727" xr:uid="{00000000-0005-0000-0000-00001F1E0000}"/>
    <cellStyle name="Heading 2 75" xfId="7728" xr:uid="{00000000-0005-0000-0000-0000201E0000}"/>
    <cellStyle name="Heading 2 76" xfId="7729" xr:uid="{00000000-0005-0000-0000-0000211E0000}"/>
    <cellStyle name="Heading 2 77" xfId="7730" xr:uid="{00000000-0005-0000-0000-0000221E0000}"/>
    <cellStyle name="Heading 2 78" xfId="7731" xr:uid="{00000000-0005-0000-0000-0000231E0000}"/>
    <cellStyle name="Heading 2 79" xfId="7732" xr:uid="{00000000-0005-0000-0000-0000241E0000}"/>
    <cellStyle name="Heading 2 8" xfId="7733" xr:uid="{00000000-0005-0000-0000-0000251E0000}"/>
    <cellStyle name="Heading 2 80" xfId="7734" xr:uid="{00000000-0005-0000-0000-0000261E0000}"/>
    <cellStyle name="Heading 2 81" xfId="7735" xr:uid="{00000000-0005-0000-0000-0000271E0000}"/>
    <cellStyle name="Heading 2 82" xfId="7736" xr:uid="{00000000-0005-0000-0000-0000281E0000}"/>
    <cellStyle name="Heading 2 83" xfId="7737" xr:uid="{00000000-0005-0000-0000-0000291E0000}"/>
    <cellStyle name="Heading 2 84" xfId="7738" xr:uid="{00000000-0005-0000-0000-00002A1E0000}"/>
    <cellStyle name="Heading 2 85" xfId="7739" xr:uid="{00000000-0005-0000-0000-00002B1E0000}"/>
    <cellStyle name="Heading 2 86" xfId="7740" xr:uid="{00000000-0005-0000-0000-00002C1E0000}"/>
    <cellStyle name="Heading 2 87" xfId="7741" xr:uid="{00000000-0005-0000-0000-00002D1E0000}"/>
    <cellStyle name="Heading 2 88" xfId="7742" xr:uid="{00000000-0005-0000-0000-00002E1E0000}"/>
    <cellStyle name="Heading 2 89" xfId="7743" xr:uid="{00000000-0005-0000-0000-00002F1E0000}"/>
    <cellStyle name="Heading 2 9" xfId="7744" xr:uid="{00000000-0005-0000-0000-0000301E0000}"/>
    <cellStyle name="Heading 2 90" xfId="7745" xr:uid="{00000000-0005-0000-0000-0000311E0000}"/>
    <cellStyle name="Heading 2 91" xfId="7746" xr:uid="{00000000-0005-0000-0000-0000321E0000}"/>
    <cellStyle name="Heading 2 92" xfId="7747" xr:uid="{00000000-0005-0000-0000-0000331E0000}"/>
    <cellStyle name="Heading 2 93" xfId="7748" xr:uid="{00000000-0005-0000-0000-0000341E0000}"/>
    <cellStyle name="Heading 2 94" xfId="7749" xr:uid="{00000000-0005-0000-0000-0000351E0000}"/>
    <cellStyle name="Heading 2 95" xfId="7750" xr:uid="{00000000-0005-0000-0000-0000361E0000}"/>
    <cellStyle name="Heading 2 96" xfId="7751" xr:uid="{00000000-0005-0000-0000-0000371E0000}"/>
    <cellStyle name="Heading 2 97" xfId="7752" xr:uid="{00000000-0005-0000-0000-0000381E0000}"/>
    <cellStyle name="Heading 2 98" xfId="7753" xr:uid="{00000000-0005-0000-0000-0000391E0000}"/>
    <cellStyle name="Heading 2 99" xfId="7754" xr:uid="{00000000-0005-0000-0000-00003A1E0000}"/>
    <cellStyle name="Heading 3 10" xfId="7755" xr:uid="{00000000-0005-0000-0000-00003B1E0000}"/>
    <cellStyle name="Heading 3 100" xfId="7756" xr:uid="{00000000-0005-0000-0000-00003C1E0000}"/>
    <cellStyle name="Heading 3 101" xfId="7757" xr:uid="{00000000-0005-0000-0000-00003D1E0000}"/>
    <cellStyle name="Heading 3 102" xfId="7758" xr:uid="{00000000-0005-0000-0000-00003E1E0000}"/>
    <cellStyle name="Heading 3 103" xfId="7759" xr:uid="{00000000-0005-0000-0000-00003F1E0000}"/>
    <cellStyle name="Heading 3 104" xfId="7760" xr:uid="{00000000-0005-0000-0000-0000401E0000}"/>
    <cellStyle name="Heading 3 105" xfId="7761" xr:uid="{00000000-0005-0000-0000-0000411E0000}"/>
    <cellStyle name="Heading 3 106" xfId="7762" xr:uid="{00000000-0005-0000-0000-0000421E0000}"/>
    <cellStyle name="Heading 3 107" xfId="7763" xr:uid="{00000000-0005-0000-0000-0000431E0000}"/>
    <cellStyle name="Heading 3 108" xfId="7764" xr:uid="{00000000-0005-0000-0000-0000441E0000}"/>
    <cellStyle name="Heading 3 109" xfId="7765" xr:uid="{00000000-0005-0000-0000-0000451E0000}"/>
    <cellStyle name="Heading 3 11" xfId="7766" xr:uid="{00000000-0005-0000-0000-0000461E0000}"/>
    <cellStyle name="Heading 3 110" xfId="7767" xr:uid="{00000000-0005-0000-0000-0000471E0000}"/>
    <cellStyle name="Heading 3 111" xfId="7768" xr:uid="{00000000-0005-0000-0000-0000481E0000}"/>
    <cellStyle name="Heading 3 112" xfId="7769" xr:uid="{00000000-0005-0000-0000-0000491E0000}"/>
    <cellStyle name="Heading 3 113" xfId="7770" xr:uid="{00000000-0005-0000-0000-00004A1E0000}"/>
    <cellStyle name="Heading 3 114" xfId="7771" xr:uid="{00000000-0005-0000-0000-00004B1E0000}"/>
    <cellStyle name="Heading 3 115" xfId="7772" xr:uid="{00000000-0005-0000-0000-00004C1E0000}"/>
    <cellStyle name="Heading 3 116" xfId="7773" xr:uid="{00000000-0005-0000-0000-00004D1E0000}"/>
    <cellStyle name="Heading 3 117" xfId="7774" xr:uid="{00000000-0005-0000-0000-00004E1E0000}"/>
    <cellStyle name="Heading 3 118" xfId="7775" xr:uid="{00000000-0005-0000-0000-00004F1E0000}"/>
    <cellStyle name="Heading 3 119" xfId="7776" xr:uid="{00000000-0005-0000-0000-0000501E0000}"/>
    <cellStyle name="Heading 3 12" xfId="7777" xr:uid="{00000000-0005-0000-0000-0000511E0000}"/>
    <cellStyle name="Heading 3 120" xfId="7778" xr:uid="{00000000-0005-0000-0000-0000521E0000}"/>
    <cellStyle name="Heading 3 121" xfId="7779" xr:uid="{00000000-0005-0000-0000-0000531E0000}"/>
    <cellStyle name="Heading 3 122" xfId="7780" xr:uid="{00000000-0005-0000-0000-0000541E0000}"/>
    <cellStyle name="Heading 3 123" xfId="7781" xr:uid="{00000000-0005-0000-0000-0000551E0000}"/>
    <cellStyle name="Heading 3 124" xfId="7782" xr:uid="{00000000-0005-0000-0000-0000561E0000}"/>
    <cellStyle name="Heading 3 125" xfId="7783" xr:uid="{00000000-0005-0000-0000-0000571E0000}"/>
    <cellStyle name="Heading 3 126" xfId="7784" xr:uid="{00000000-0005-0000-0000-0000581E0000}"/>
    <cellStyle name="Heading 3 127" xfId="7785" xr:uid="{00000000-0005-0000-0000-0000591E0000}"/>
    <cellStyle name="Heading 3 128" xfId="7786" xr:uid="{00000000-0005-0000-0000-00005A1E0000}"/>
    <cellStyle name="Heading 3 129" xfId="7787" xr:uid="{00000000-0005-0000-0000-00005B1E0000}"/>
    <cellStyle name="Heading 3 13" xfId="7788" xr:uid="{00000000-0005-0000-0000-00005C1E0000}"/>
    <cellStyle name="Heading 3 130" xfId="7789" xr:uid="{00000000-0005-0000-0000-00005D1E0000}"/>
    <cellStyle name="Heading 3 131" xfId="7790" xr:uid="{00000000-0005-0000-0000-00005E1E0000}"/>
    <cellStyle name="Heading 3 132" xfId="7791" xr:uid="{00000000-0005-0000-0000-00005F1E0000}"/>
    <cellStyle name="Heading 3 133" xfId="7792" xr:uid="{00000000-0005-0000-0000-0000601E0000}"/>
    <cellStyle name="Heading 3 134" xfId="7793" xr:uid="{00000000-0005-0000-0000-0000611E0000}"/>
    <cellStyle name="Heading 3 135" xfId="7794" xr:uid="{00000000-0005-0000-0000-0000621E0000}"/>
    <cellStyle name="Heading 3 136" xfId="7795" xr:uid="{00000000-0005-0000-0000-0000631E0000}"/>
    <cellStyle name="Heading 3 137" xfId="7796" xr:uid="{00000000-0005-0000-0000-0000641E0000}"/>
    <cellStyle name="Heading 3 138" xfId="7797" xr:uid="{00000000-0005-0000-0000-0000651E0000}"/>
    <cellStyle name="Heading 3 139" xfId="7798" xr:uid="{00000000-0005-0000-0000-0000661E0000}"/>
    <cellStyle name="Heading 3 14" xfId="7799" xr:uid="{00000000-0005-0000-0000-0000671E0000}"/>
    <cellStyle name="Heading 3 140" xfId="7800" xr:uid="{00000000-0005-0000-0000-0000681E0000}"/>
    <cellStyle name="Heading 3 141" xfId="7801" xr:uid="{00000000-0005-0000-0000-0000691E0000}"/>
    <cellStyle name="Heading 3 142" xfId="7802" xr:uid="{00000000-0005-0000-0000-00006A1E0000}"/>
    <cellStyle name="Heading 3 143" xfId="7803" xr:uid="{00000000-0005-0000-0000-00006B1E0000}"/>
    <cellStyle name="Heading 3 144" xfId="7804" xr:uid="{00000000-0005-0000-0000-00006C1E0000}"/>
    <cellStyle name="Heading 3 145" xfId="7805" xr:uid="{00000000-0005-0000-0000-00006D1E0000}"/>
    <cellStyle name="Heading 3 146" xfId="7806" xr:uid="{00000000-0005-0000-0000-00006E1E0000}"/>
    <cellStyle name="Heading 3 147" xfId="7807" xr:uid="{00000000-0005-0000-0000-00006F1E0000}"/>
    <cellStyle name="Heading 3 148" xfId="7808" xr:uid="{00000000-0005-0000-0000-0000701E0000}"/>
    <cellStyle name="Heading 3 149" xfId="7809" xr:uid="{00000000-0005-0000-0000-0000711E0000}"/>
    <cellStyle name="Heading 3 15" xfId="7810" xr:uid="{00000000-0005-0000-0000-0000721E0000}"/>
    <cellStyle name="Heading 3 150" xfId="7811" xr:uid="{00000000-0005-0000-0000-0000731E0000}"/>
    <cellStyle name="Heading 3 151" xfId="7812" xr:uid="{00000000-0005-0000-0000-0000741E0000}"/>
    <cellStyle name="Heading 3 152" xfId="7813" xr:uid="{00000000-0005-0000-0000-0000751E0000}"/>
    <cellStyle name="Heading 3 153" xfId="7814" xr:uid="{00000000-0005-0000-0000-0000761E0000}"/>
    <cellStyle name="Heading 3 154" xfId="7815" xr:uid="{00000000-0005-0000-0000-0000771E0000}"/>
    <cellStyle name="Heading 3 155" xfId="7816" xr:uid="{00000000-0005-0000-0000-0000781E0000}"/>
    <cellStyle name="Heading 3 156" xfId="7817" xr:uid="{00000000-0005-0000-0000-0000791E0000}"/>
    <cellStyle name="Heading 3 157" xfId="7818" xr:uid="{00000000-0005-0000-0000-00007A1E0000}"/>
    <cellStyle name="Heading 3 158" xfId="7819" xr:uid="{00000000-0005-0000-0000-00007B1E0000}"/>
    <cellStyle name="Heading 3 159" xfId="7820" xr:uid="{00000000-0005-0000-0000-00007C1E0000}"/>
    <cellStyle name="Heading 3 16" xfId="7821" xr:uid="{00000000-0005-0000-0000-00007D1E0000}"/>
    <cellStyle name="Heading 3 160" xfId="7822" xr:uid="{00000000-0005-0000-0000-00007E1E0000}"/>
    <cellStyle name="Heading 3 161" xfId="7823" xr:uid="{00000000-0005-0000-0000-00007F1E0000}"/>
    <cellStyle name="Heading 3 162" xfId="7824" xr:uid="{00000000-0005-0000-0000-0000801E0000}"/>
    <cellStyle name="Heading 3 163" xfId="7825" xr:uid="{00000000-0005-0000-0000-0000811E0000}"/>
    <cellStyle name="Heading 3 164" xfId="7826" xr:uid="{00000000-0005-0000-0000-0000821E0000}"/>
    <cellStyle name="Heading 3 165" xfId="7827" xr:uid="{00000000-0005-0000-0000-0000831E0000}"/>
    <cellStyle name="Heading 3 166" xfId="7828" xr:uid="{00000000-0005-0000-0000-0000841E0000}"/>
    <cellStyle name="Heading 3 167" xfId="7829" xr:uid="{00000000-0005-0000-0000-0000851E0000}"/>
    <cellStyle name="Heading 3 168" xfId="7830" xr:uid="{00000000-0005-0000-0000-0000861E0000}"/>
    <cellStyle name="Heading 3 17" xfId="7831" xr:uid="{00000000-0005-0000-0000-0000871E0000}"/>
    <cellStyle name="Heading 3 18" xfId="7832" xr:uid="{00000000-0005-0000-0000-0000881E0000}"/>
    <cellStyle name="Heading 3 19" xfId="7833" xr:uid="{00000000-0005-0000-0000-0000891E0000}"/>
    <cellStyle name="Heading 3 2" xfId="7834" xr:uid="{00000000-0005-0000-0000-00008A1E0000}"/>
    <cellStyle name="Heading 3 20" xfId="7835" xr:uid="{00000000-0005-0000-0000-00008B1E0000}"/>
    <cellStyle name="Heading 3 21" xfId="7836" xr:uid="{00000000-0005-0000-0000-00008C1E0000}"/>
    <cellStyle name="Heading 3 22" xfId="7837" xr:uid="{00000000-0005-0000-0000-00008D1E0000}"/>
    <cellStyle name="Heading 3 23" xfId="7838" xr:uid="{00000000-0005-0000-0000-00008E1E0000}"/>
    <cellStyle name="Heading 3 24" xfId="7839" xr:uid="{00000000-0005-0000-0000-00008F1E0000}"/>
    <cellStyle name="Heading 3 25" xfId="7840" xr:uid="{00000000-0005-0000-0000-0000901E0000}"/>
    <cellStyle name="Heading 3 26" xfId="7841" xr:uid="{00000000-0005-0000-0000-0000911E0000}"/>
    <cellStyle name="Heading 3 27" xfId="7842" xr:uid="{00000000-0005-0000-0000-0000921E0000}"/>
    <cellStyle name="Heading 3 28" xfId="7843" xr:uid="{00000000-0005-0000-0000-0000931E0000}"/>
    <cellStyle name="Heading 3 29" xfId="7844" xr:uid="{00000000-0005-0000-0000-0000941E0000}"/>
    <cellStyle name="Heading 3 3" xfId="7845" xr:uid="{00000000-0005-0000-0000-0000951E0000}"/>
    <cellStyle name="Heading 3 30" xfId="7846" xr:uid="{00000000-0005-0000-0000-0000961E0000}"/>
    <cellStyle name="Heading 3 31" xfId="7847" xr:uid="{00000000-0005-0000-0000-0000971E0000}"/>
    <cellStyle name="Heading 3 32" xfId="7848" xr:uid="{00000000-0005-0000-0000-0000981E0000}"/>
    <cellStyle name="Heading 3 33" xfId="7849" xr:uid="{00000000-0005-0000-0000-0000991E0000}"/>
    <cellStyle name="Heading 3 34" xfId="7850" xr:uid="{00000000-0005-0000-0000-00009A1E0000}"/>
    <cellStyle name="Heading 3 35" xfId="7851" xr:uid="{00000000-0005-0000-0000-00009B1E0000}"/>
    <cellStyle name="Heading 3 36" xfId="7852" xr:uid="{00000000-0005-0000-0000-00009C1E0000}"/>
    <cellStyle name="Heading 3 37" xfId="7853" xr:uid="{00000000-0005-0000-0000-00009D1E0000}"/>
    <cellStyle name="Heading 3 38" xfId="7854" xr:uid="{00000000-0005-0000-0000-00009E1E0000}"/>
    <cellStyle name="Heading 3 39" xfId="7855" xr:uid="{00000000-0005-0000-0000-00009F1E0000}"/>
    <cellStyle name="Heading 3 4" xfId="7856" xr:uid="{00000000-0005-0000-0000-0000A01E0000}"/>
    <cellStyle name="Heading 3 40" xfId="7857" xr:uid="{00000000-0005-0000-0000-0000A11E0000}"/>
    <cellStyle name="Heading 3 41" xfId="7858" xr:uid="{00000000-0005-0000-0000-0000A21E0000}"/>
    <cellStyle name="Heading 3 42" xfId="7859" xr:uid="{00000000-0005-0000-0000-0000A31E0000}"/>
    <cellStyle name="Heading 3 43" xfId="7860" xr:uid="{00000000-0005-0000-0000-0000A41E0000}"/>
    <cellStyle name="Heading 3 44" xfId="7861" xr:uid="{00000000-0005-0000-0000-0000A51E0000}"/>
    <cellStyle name="Heading 3 45" xfId="7862" xr:uid="{00000000-0005-0000-0000-0000A61E0000}"/>
    <cellStyle name="Heading 3 46" xfId="7863" xr:uid="{00000000-0005-0000-0000-0000A71E0000}"/>
    <cellStyle name="Heading 3 47" xfId="7864" xr:uid="{00000000-0005-0000-0000-0000A81E0000}"/>
    <cellStyle name="Heading 3 48" xfId="7865" xr:uid="{00000000-0005-0000-0000-0000A91E0000}"/>
    <cellStyle name="Heading 3 49" xfId="7866" xr:uid="{00000000-0005-0000-0000-0000AA1E0000}"/>
    <cellStyle name="Heading 3 5" xfId="7867" xr:uid="{00000000-0005-0000-0000-0000AB1E0000}"/>
    <cellStyle name="Heading 3 50" xfId="7868" xr:uid="{00000000-0005-0000-0000-0000AC1E0000}"/>
    <cellStyle name="Heading 3 51" xfId="7869" xr:uid="{00000000-0005-0000-0000-0000AD1E0000}"/>
    <cellStyle name="Heading 3 52" xfId="7870" xr:uid="{00000000-0005-0000-0000-0000AE1E0000}"/>
    <cellStyle name="Heading 3 53" xfId="7871" xr:uid="{00000000-0005-0000-0000-0000AF1E0000}"/>
    <cellStyle name="Heading 3 54" xfId="7872" xr:uid="{00000000-0005-0000-0000-0000B01E0000}"/>
    <cellStyle name="Heading 3 55" xfId="7873" xr:uid="{00000000-0005-0000-0000-0000B11E0000}"/>
    <cellStyle name="Heading 3 56" xfId="7874" xr:uid="{00000000-0005-0000-0000-0000B21E0000}"/>
    <cellStyle name="Heading 3 57" xfId="7875" xr:uid="{00000000-0005-0000-0000-0000B31E0000}"/>
    <cellStyle name="Heading 3 58" xfId="7876" xr:uid="{00000000-0005-0000-0000-0000B41E0000}"/>
    <cellStyle name="Heading 3 59" xfId="7877" xr:uid="{00000000-0005-0000-0000-0000B51E0000}"/>
    <cellStyle name="Heading 3 6" xfId="7878" xr:uid="{00000000-0005-0000-0000-0000B61E0000}"/>
    <cellStyle name="Heading 3 60" xfId="7879" xr:uid="{00000000-0005-0000-0000-0000B71E0000}"/>
    <cellStyle name="Heading 3 61" xfId="7880" xr:uid="{00000000-0005-0000-0000-0000B81E0000}"/>
    <cellStyle name="Heading 3 62" xfId="7881" xr:uid="{00000000-0005-0000-0000-0000B91E0000}"/>
    <cellStyle name="Heading 3 63" xfId="7882" xr:uid="{00000000-0005-0000-0000-0000BA1E0000}"/>
    <cellStyle name="Heading 3 64" xfId="7883" xr:uid="{00000000-0005-0000-0000-0000BB1E0000}"/>
    <cellStyle name="Heading 3 65" xfId="7884" xr:uid="{00000000-0005-0000-0000-0000BC1E0000}"/>
    <cellStyle name="Heading 3 66" xfId="7885" xr:uid="{00000000-0005-0000-0000-0000BD1E0000}"/>
    <cellStyle name="Heading 3 67" xfId="7886" xr:uid="{00000000-0005-0000-0000-0000BE1E0000}"/>
    <cellStyle name="Heading 3 68" xfId="7887" xr:uid="{00000000-0005-0000-0000-0000BF1E0000}"/>
    <cellStyle name="Heading 3 69" xfId="7888" xr:uid="{00000000-0005-0000-0000-0000C01E0000}"/>
    <cellStyle name="Heading 3 7" xfId="7889" xr:uid="{00000000-0005-0000-0000-0000C11E0000}"/>
    <cellStyle name="Heading 3 70" xfId="7890" xr:uid="{00000000-0005-0000-0000-0000C21E0000}"/>
    <cellStyle name="Heading 3 71" xfId="7891" xr:uid="{00000000-0005-0000-0000-0000C31E0000}"/>
    <cellStyle name="Heading 3 72" xfId="7892" xr:uid="{00000000-0005-0000-0000-0000C41E0000}"/>
    <cellStyle name="Heading 3 73" xfId="7893" xr:uid="{00000000-0005-0000-0000-0000C51E0000}"/>
    <cellStyle name="Heading 3 74" xfId="7894" xr:uid="{00000000-0005-0000-0000-0000C61E0000}"/>
    <cellStyle name="Heading 3 75" xfId="7895" xr:uid="{00000000-0005-0000-0000-0000C71E0000}"/>
    <cellStyle name="Heading 3 76" xfId="7896" xr:uid="{00000000-0005-0000-0000-0000C81E0000}"/>
    <cellStyle name="Heading 3 77" xfId="7897" xr:uid="{00000000-0005-0000-0000-0000C91E0000}"/>
    <cellStyle name="Heading 3 78" xfId="7898" xr:uid="{00000000-0005-0000-0000-0000CA1E0000}"/>
    <cellStyle name="Heading 3 79" xfId="7899" xr:uid="{00000000-0005-0000-0000-0000CB1E0000}"/>
    <cellStyle name="Heading 3 8" xfId="7900" xr:uid="{00000000-0005-0000-0000-0000CC1E0000}"/>
    <cellStyle name="Heading 3 80" xfId="7901" xr:uid="{00000000-0005-0000-0000-0000CD1E0000}"/>
    <cellStyle name="Heading 3 81" xfId="7902" xr:uid="{00000000-0005-0000-0000-0000CE1E0000}"/>
    <cellStyle name="Heading 3 82" xfId="7903" xr:uid="{00000000-0005-0000-0000-0000CF1E0000}"/>
    <cellStyle name="Heading 3 83" xfId="7904" xr:uid="{00000000-0005-0000-0000-0000D01E0000}"/>
    <cellStyle name="Heading 3 84" xfId="7905" xr:uid="{00000000-0005-0000-0000-0000D11E0000}"/>
    <cellStyle name="Heading 3 85" xfId="7906" xr:uid="{00000000-0005-0000-0000-0000D21E0000}"/>
    <cellStyle name="Heading 3 86" xfId="7907" xr:uid="{00000000-0005-0000-0000-0000D31E0000}"/>
    <cellStyle name="Heading 3 87" xfId="7908" xr:uid="{00000000-0005-0000-0000-0000D41E0000}"/>
    <cellStyle name="Heading 3 88" xfId="7909" xr:uid="{00000000-0005-0000-0000-0000D51E0000}"/>
    <cellStyle name="Heading 3 89" xfId="7910" xr:uid="{00000000-0005-0000-0000-0000D61E0000}"/>
    <cellStyle name="Heading 3 9" xfId="7911" xr:uid="{00000000-0005-0000-0000-0000D71E0000}"/>
    <cellStyle name="Heading 3 90" xfId="7912" xr:uid="{00000000-0005-0000-0000-0000D81E0000}"/>
    <cellStyle name="Heading 3 91" xfId="7913" xr:uid="{00000000-0005-0000-0000-0000D91E0000}"/>
    <cellStyle name="Heading 3 92" xfId="7914" xr:uid="{00000000-0005-0000-0000-0000DA1E0000}"/>
    <cellStyle name="Heading 3 93" xfId="7915" xr:uid="{00000000-0005-0000-0000-0000DB1E0000}"/>
    <cellStyle name="Heading 3 94" xfId="7916" xr:uid="{00000000-0005-0000-0000-0000DC1E0000}"/>
    <cellStyle name="Heading 3 95" xfId="7917" xr:uid="{00000000-0005-0000-0000-0000DD1E0000}"/>
    <cellStyle name="Heading 3 96" xfId="7918" xr:uid="{00000000-0005-0000-0000-0000DE1E0000}"/>
    <cellStyle name="Heading 3 97" xfId="7919" xr:uid="{00000000-0005-0000-0000-0000DF1E0000}"/>
    <cellStyle name="Heading 3 98" xfId="7920" xr:uid="{00000000-0005-0000-0000-0000E01E0000}"/>
    <cellStyle name="Heading 3 99" xfId="7921" xr:uid="{00000000-0005-0000-0000-0000E11E0000}"/>
    <cellStyle name="Heading 4 10" xfId="7922" xr:uid="{00000000-0005-0000-0000-0000E21E0000}"/>
    <cellStyle name="Heading 4 100" xfId="7923" xr:uid="{00000000-0005-0000-0000-0000E31E0000}"/>
    <cellStyle name="Heading 4 101" xfId="7924" xr:uid="{00000000-0005-0000-0000-0000E41E0000}"/>
    <cellStyle name="Heading 4 102" xfId="7925" xr:uid="{00000000-0005-0000-0000-0000E51E0000}"/>
    <cellStyle name="Heading 4 103" xfId="7926" xr:uid="{00000000-0005-0000-0000-0000E61E0000}"/>
    <cellStyle name="Heading 4 104" xfId="7927" xr:uid="{00000000-0005-0000-0000-0000E71E0000}"/>
    <cellStyle name="Heading 4 105" xfId="7928" xr:uid="{00000000-0005-0000-0000-0000E81E0000}"/>
    <cellStyle name="Heading 4 106" xfId="7929" xr:uid="{00000000-0005-0000-0000-0000E91E0000}"/>
    <cellStyle name="Heading 4 107" xfId="7930" xr:uid="{00000000-0005-0000-0000-0000EA1E0000}"/>
    <cellStyle name="Heading 4 108" xfId="7931" xr:uid="{00000000-0005-0000-0000-0000EB1E0000}"/>
    <cellStyle name="Heading 4 109" xfId="7932" xr:uid="{00000000-0005-0000-0000-0000EC1E0000}"/>
    <cellStyle name="Heading 4 11" xfId="7933" xr:uid="{00000000-0005-0000-0000-0000ED1E0000}"/>
    <cellStyle name="Heading 4 110" xfId="7934" xr:uid="{00000000-0005-0000-0000-0000EE1E0000}"/>
    <cellStyle name="Heading 4 111" xfId="7935" xr:uid="{00000000-0005-0000-0000-0000EF1E0000}"/>
    <cellStyle name="Heading 4 112" xfId="7936" xr:uid="{00000000-0005-0000-0000-0000F01E0000}"/>
    <cellStyle name="Heading 4 113" xfId="7937" xr:uid="{00000000-0005-0000-0000-0000F11E0000}"/>
    <cellStyle name="Heading 4 114" xfId="7938" xr:uid="{00000000-0005-0000-0000-0000F21E0000}"/>
    <cellStyle name="Heading 4 115" xfId="7939" xr:uid="{00000000-0005-0000-0000-0000F31E0000}"/>
    <cellStyle name="Heading 4 116" xfId="7940" xr:uid="{00000000-0005-0000-0000-0000F41E0000}"/>
    <cellStyle name="Heading 4 117" xfId="7941" xr:uid="{00000000-0005-0000-0000-0000F51E0000}"/>
    <cellStyle name="Heading 4 118" xfId="7942" xr:uid="{00000000-0005-0000-0000-0000F61E0000}"/>
    <cellStyle name="Heading 4 119" xfId="7943" xr:uid="{00000000-0005-0000-0000-0000F71E0000}"/>
    <cellStyle name="Heading 4 12" xfId="7944" xr:uid="{00000000-0005-0000-0000-0000F81E0000}"/>
    <cellStyle name="Heading 4 120" xfId="7945" xr:uid="{00000000-0005-0000-0000-0000F91E0000}"/>
    <cellStyle name="Heading 4 121" xfId="7946" xr:uid="{00000000-0005-0000-0000-0000FA1E0000}"/>
    <cellStyle name="Heading 4 122" xfId="7947" xr:uid="{00000000-0005-0000-0000-0000FB1E0000}"/>
    <cellStyle name="Heading 4 123" xfId="7948" xr:uid="{00000000-0005-0000-0000-0000FC1E0000}"/>
    <cellStyle name="Heading 4 124" xfId="7949" xr:uid="{00000000-0005-0000-0000-0000FD1E0000}"/>
    <cellStyle name="Heading 4 125" xfId="7950" xr:uid="{00000000-0005-0000-0000-0000FE1E0000}"/>
    <cellStyle name="Heading 4 126" xfId="7951" xr:uid="{00000000-0005-0000-0000-0000FF1E0000}"/>
    <cellStyle name="Heading 4 127" xfId="7952" xr:uid="{00000000-0005-0000-0000-0000001F0000}"/>
    <cellStyle name="Heading 4 128" xfId="7953" xr:uid="{00000000-0005-0000-0000-0000011F0000}"/>
    <cellStyle name="Heading 4 129" xfId="7954" xr:uid="{00000000-0005-0000-0000-0000021F0000}"/>
    <cellStyle name="Heading 4 13" xfId="7955" xr:uid="{00000000-0005-0000-0000-0000031F0000}"/>
    <cellStyle name="Heading 4 130" xfId="7956" xr:uid="{00000000-0005-0000-0000-0000041F0000}"/>
    <cellStyle name="Heading 4 131" xfId="7957" xr:uid="{00000000-0005-0000-0000-0000051F0000}"/>
    <cellStyle name="Heading 4 132" xfId="7958" xr:uid="{00000000-0005-0000-0000-0000061F0000}"/>
    <cellStyle name="Heading 4 133" xfId="7959" xr:uid="{00000000-0005-0000-0000-0000071F0000}"/>
    <cellStyle name="Heading 4 134" xfId="7960" xr:uid="{00000000-0005-0000-0000-0000081F0000}"/>
    <cellStyle name="Heading 4 135" xfId="7961" xr:uid="{00000000-0005-0000-0000-0000091F0000}"/>
    <cellStyle name="Heading 4 136" xfId="7962" xr:uid="{00000000-0005-0000-0000-00000A1F0000}"/>
    <cellStyle name="Heading 4 137" xfId="7963" xr:uid="{00000000-0005-0000-0000-00000B1F0000}"/>
    <cellStyle name="Heading 4 138" xfId="7964" xr:uid="{00000000-0005-0000-0000-00000C1F0000}"/>
    <cellStyle name="Heading 4 139" xfId="7965" xr:uid="{00000000-0005-0000-0000-00000D1F0000}"/>
    <cellStyle name="Heading 4 14" xfId="7966" xr:uid="{00000000-0005-0000-0000-00000E1F0000}"/>
    <cellStyle name="Heading 4 140" xfId="7967" xr:uid="{00000000-0005-0000-0000-00000F1F0000}"/>
    <cellStyle name="Heading 4 141" xfId="7968" xr:uid="{00000000-0005-0000-0000-0000101F0000}"/>
    <cellStyle name="Heading 4 142" xfId="7969" xr:uid="{00000000-0005-0000-0000-0000111F0000}"/>
    <cellStyle name="Heading 4 143" xfId="7970" xr:uid="{00000000-0005-0000-0000-0000121F0000}"/>
    <cellStyle name="Heading 4 144" xfId="7971" xr:uid="{00000000-0005-0000-0000-0000131F0000}"/>
    <cellStyle name="Heading 4 145" xfId="7972" xr:uid="{00000000-0005-0000-0000-0000141F0000}"/>
    <cellStyle name="Heading 4 146" xfId="7973" xr:uid="{00000000-0005-0000-0000-0000151F0000}"/>
    <cellStyle name="Heading 4 147" xfId="7974" xr:uid="{00000000-0005-0000-0000-0000161F0000}"/>
    <cellStyle name="Heading 4 148" xfId="7975" xr:uid="{00000000-0005-0000-0000-0000171F0000}"/>
    <cellStyle name="Heading 4 149" xfId="7976" xr:uid="{00000000-0005-0000-0000-0000181F0000}"/>
    <cellStyle name="Heading 4 15" xfId="7977" xr:uid="{00000000-0005-0000-0000-0000191F0000}"/>
    <cellStyle name="Heading 4 150" xfId="7978" xr:uid="{00000000-0005-0000-0000-00001A1F0000}"/>
    <cellStyle name="Heading 4 151" xfId="7979" xr:uid="{00000000-0005-0000-0000-00001B1F0000}"/>
    <cellStyle name="Heading 4 152" xfId="7980" xr:uid="{00000000-0005-0000-0000-00001C1F0000}"/>
    <cellStyle name="Heading 4 153" xfId="7981" xr:uid="{00000000-0005-0000-0000-00001D1F0000}"/>
    <cellStyle name="Heading 4 154" xfId="7982" xr:uid="{00000000-0005-0000-0000-00001E1F0000}"/>
    <cellStyle name="Heading 4 155" xfId="7983" xr:uid="{00000000-0005-0000-0000-00001F1F0000}"/>
    <cellStyle name="Heading 4 156" xfId="7984" xr:uid="{00000000-0005-0000-0000-0000201F0000}"/>
    <cellStyle name="Heading 4 157" xfId="7985" xr:uid="{00000000-0005-0000-0000-0000211F0000}"/>
    <cellStyle name="Heading 4 158" xfId="7986" xr:uid="{00000000-0005-0000-0000-0000221F0000}"/>
    <cellStyle name="Heading 4 159" xfId="7987" xr:uid="{00000000-0005-0000-0000-0000231F0000}"/>
    <cellStyle name="Heading 4 16" xfId="7988" xr:uid="{00000000-0005-0000-0000-0000241F0000}"/>
    <cellStyle name="Heading 4 160" xfId="7989" xr:uid="{00000000-0005-0000-0000-0000251F0000}"/>
    <cellStyle name="Heading 4 161" xfId="7990" xr:uid="{00000000-0005-0000-0000-0000261F0000}"/>
    <cellStyle name="Heading 4 162" xfId="7991" xr:uid="{00000000-0005-0000-0000-0000271F0000}"/>
    <cellStyle name="Heading 4 163" xfId="7992" xr:uid="{00000000-0005-0000-0000-0000281F0000}"/>
    <cellStyle name="Heading 4 164" xfId="7993" xr:uid="{00000000-0005-0000-0000-0000291F0000}"/>
    <cellStyle name="Heading 4 165" xfId="7994" xr:uid="{00000000-0005-0000-0000-00002A1F0000}"/>
    <cellStyle name="Heading 4 166" xfId="7995" xr:uid="{00000000-0005-0000-0000-00002B1F0000}"/>
    <cellStyle name="Heading 4 167" xfId="7996" xr:uid="{00000000-0005-0000-0000-00002C1F0000}"/>
    <cellStyle name="Heading 4 168" xfId="7997" xr:uid="{00000000-0005-0000-0000-00002D1F0000}"/>
    <cellStyle name="Heading 4 17" xfId="7998" xr:uid="{00000000-0005-0000-0000-00002E1F0000}"/>
    <cellStyle name="Heading 4 18" xfId="7999" xr:uid="{00000000-0005-0000-0000-00002F1F0000}"/>
    <cellStyle name="Heading 4 19" xfId="8000" xr:uid="{00000000-0005-0000-0000-0000301F0000}"/>
    <cellStyle name="Heading 4 2" xfId="8001" xr:uid="{00000000-0005-0000-0000-0000311F0000}"/>
    <cellStyle name="Heading 4 20" xfId="8002" xr:uid="{00000000-0005-0000-0000-0000321F0000}"/>
    <cellStyle name="Heading 4 21" xfId="8003" xr:uid="{00000000-0005-0000-0000-0000331F0000}"/>
    <cellStyle name="Heading 4 22" xfId="8004" xr:uid="{00000000-0005-0000-0000-0000341F0000}"/>
    <cellStyle name="Heading 4 23" xfId="8005" xr:uid="{00000000-0005-0000-0000-0000351F0000}"/>
    <cellStyle name="Heading 4 24" xfId="8006" xr:uid="{00000000-0005-0000-0000-0000361F0000}"/>
    <cellStyle name="Heading 4 25" xfId="8007" xr:uid="{00000000-0005-0000-0000-0000371F0000}"/>
    <cellStyle name="Heading 4 26" xfId="8008" xr:uid="{00000000-0005-0000-0000-0000381F0000}"/>
    <cellStyle name="Heading 4 27" xfId="8009" xr:uid="{00000000-0005-0000-0000-0000391F0000}"/>
    <cellStyle name="Heading 4 28" xfId="8010" xr:uid="{00000000-0005-0000-0000-00003A1F0000}"/>
    <cellStyle name="Heading 4 29" xfId="8011" xr:uid="{00000000-0005-0000-0000-00003B1F0000}"/>
    <cellStyle name="Heading 4 3" xfId="8012" xr:uid="{00000000-0005-0000-0000-00003C1F0000}"/>
    <cellStyle name="Heading 4 30" xfId="8013" xr:uid="{00000000-0005-0000-0000-00003D1F0000}"/>
    <cellStyle name="Heading 4 31" xfId="8014" xr:uid="{00000000-0005-0000-0000-00003E1F0000}"/>
    <cellStyle name="Heading 4 32" xfId="8015" xr:uid="{00000000-0005-0000-0000-00003F1F0000}"/>
    <cellStyle name="Heading 4 33" xfId="8016" xr:uid="{00000000-0005-0000-0000-0000401F0000}"/>
    <cellStyle name="Heading 4 34" xfId="8017" xr:uid="{00000000-0005-0000-0000-0000411F0000}"/>
    <cellStyle name="Heading 4 35" xfId="8018" xr:uid="{00000000-0005-0000-0000-0000421F0000}"/>
    <cellStyle name="Heading 4 36" xfId="8019" xr:uid="{00000000-0005-0000-0000-0000431F0000}"/>
    <cellStyle name="Heading 4 37" xfId="8020" xr:uid="{00000000-0005-0000-0000-0000441F0000}"/>
    <cellStyle name="Heading 4 38" xfId="8021" xr:uid="{00000000-0005-0000-0000-0000451F0000}"/>
    <cellStyle name="Heading 4 39" xfId="8022" xr:uid="{00000000-0005-0000-0000-0000461F0000}"/>
    <cellStyle name="Heading 4 4" xfId="8023" xr:uid="{00000000-0005-0000-0000-0000471F0000}"/>
    <cellStyle name="Heading 4 40" xfId="8024" xr:uid="{00000000-0005-0000-0000-0000481F0000}"/>
    <cellStyle name="Heading 4 41" xfId="8025" xr:uid="{00000000-0005-0000-0000-0000491F0000}"/>
    <cellStyle name="Heading 4 42" xfId="8026" xr:uid="{00000000-0005-0000-0000-00004A1F0000}"/>
    <cellStyle name="Heading 4 43" xfId="8027" xr:uid="{00000000-0005-0000-0000-00004B1F0000}"/>
    <cellStyle name="Heading 4 44" xfId="8028" xr:uid="{00000000-0005-0000-0000-00004C1F0000}"/>
    <cellStyle name="Heading 4 45" xfId="8029" xr:uid="{00000000-0005-0000-0000-00004D1F0000}"/>
    <cellStyle name="Heading 4 46" xfId="8030" xr:uid="{00000000-0005-0000-0000-00004E1F0000}"/>
    <cellStyle name="Heading 4 47" xfId="8031" xr:uid="{00000000-0005-0000-0000-00004F1F0000}"/>
    <cellStyle name="Heading 4 48" xfId="8032" xr:uid="{00000000-0005-0000-0000-0000501F0000}"/>
    <cellStyle name="Heading 4 49" xfId="8033" xr:uid="{00000000-0005-0000-0000-0000511F0000}"/>
    <cellStyle name="Heading 4 5" xfId="8034" xr:uid="{00000000-0005-0000-0000-0000521F0000}"/>
    <cellStyle name="Heading 4 50" xfId="8035" xr:uid="{00000000-0005-0000-0000-0000531F0000}"/>
    <cellStyle name="Heading 4 51" xfId="8036" xr:uid="{00000000-0005-0000-0000-0000541F0000}"/>
    <cellStyle name="Heading 4 52" xfId="8037" xr:uid="{00000000-0005-0000-0000-0000551F0000}"/>
    <cellStyle name="Heading 4 53" xfId="8038" xr:uid="{00000000-0005-0000-0000-0000561F0000}"/>
    <cellStyle name="Heading 4 54" xfId="8039" xr:uid="{00000000-0005-0000-0000-0000571F0000}"/>
    <cellStyle name="Heading 4 55" xfId="8040" xr:uid="{00000000-0005-0000-0000-0000581F0000}"/>
    <cellStyle name="Heading 4 56" xfId="8041" xr:uid="{00000000-0005-0000-0000-0000591F0000}"/>
    <cellStyle name="Heading 4 57" xfId="8042" xr:uid="{00000000-0005-0000-0000-00005A1F0000}"/>
    <cellStyle name="Heading 4 58" xfId="8043" xr:uid="{00000000-0005-0000-0000-00005B1F0000}"/>
    <cellStyle name="Heading 4 59" xfId="8044" xr:uid="{00000000-0005-0000-0000-00005C1F0000}"/>
    <cellStyle name="Heading 4 6" xfId="8045" xr:uid="{00000000-0005-0000-0000-00005D1F0000}"/>
    <cellStyle name="Heading 4 60" xfId="8046" xr:uid="{00000000-0005-0000-0000-00005E1F0000}"/>
    <cellStyle name="Heading 4 61" xfId="8047" xr:uid="{00000000-0005-0000-0000-00005F1F0000}"/>
    <cellStyle name="Heading 4 62" xfId="8048" xr:uid="{00000000-0005-0000-0000-0000601F0000}"/>
    <cellStyle name="Heading 4 63" xfId="8049" xr:uid="{00000000-0005-0000-0000-0000611F0000}"/>
    <cellStyle name="Heading 4 64" xfId="8050" xr:uid="{00000000-0005-0000-0000-0000621F0000}"/>
    <cellStyle name="Heading 4 65" xfId="8051" xr:uid="{00000000-0005-0000-0000-0000631F0000}"/>
    <cellStyle name="Heading 4 66" xfId="8052" xr:uid="{00000000-0005-0000-0000-0000641F0000}"/>
    <cellStyle name="Heading 4 67" xfId="8053" xr:uid="{00000000-0005-0000-0000-0000651F0000}"/>
    <cellStyle name="Heading 4 68" xfId="8054" xr:uid="{00000000-0005-0000-0000-0000661F0000}"/>
    <cellStyle name="Heading 4 69" xfId="8055" xr:uid="{00000000-0005-0000-0000-0000671F0000}"/>
    <cellStyle name="Heading 4 7" xfId="8056" xr:uid="{00000000-0005-0000-0000-0000681F0000}"/>
    <cellStyle name="Heading 4 70" xfId="8057" xr:uid="{00000000-0005-0000-0000-0000691F0000}"/>
    <cellStyle name="Heading 4 71" xfId="8058" xr:uid="{00000000-0005-0000-0000-00006A1F0000}"/>
    <cellStyle name="Heading 4 72" xfId="8059" xr:uid="{00000000-0005-0000-0000-00006B1F0000}"/>
    <cellStyle name="Heading 4 73" xfId="8060" xr:uid="{00000000-0005-0000-0000-00006C1F0000}"/>
    <cellStyle name="Heading 4 74" xfId="8061" xr:uid="{00000000-0005-0000-0000-00006D1F0000}"/>
    <cellStyle name="Heading 4 75" xfId="8062" xr:uid="{00000000-0005-0000-0000-00006E1F0000}"/>
    <cellStyle name="Heading 4 76" xfId="8063" xr:uid="{00000000-0005-0000-0000-00006F1F0000}"/>
    <cellStyle name="Heading 4 77" xfId="8064" xr:uid="{00000000-0005-0000-0000-0000701F0000}"/>
    <cellStyle name="Heading 4 78" xfId="8065" xr:uid="{00000000-0005-0000-0000-0000711F0000}"/>
    <cellStyle name="Heading 4 79" xfId="8066" xr:uid="{00000000-0005-0000-0000-0000721F0000}"/>
    <cellStyle name="Heading 4 8" xfId="8067" xr:uid="{00000000-0005-0000-0000-0000731F0000}"/>
    <cellStyle name="Heading 4 80" xfId="8068" xr:uid="{00000000-0005-0000-0000-0000741F0000}"/>
    <cellStyle name="Heading 4 81" xfId="8069" xr:uid="{00000000-0005-0000-0000-0000751F0000}"/>
    <cellStyle name="Heading 4 82" xfId="8070" xr:uid="{00000000-0005-0000-0000-0000761F0000}"/>
    <cellStyle name="Heading 4 83" xfId="8071" xr:uid="{00000000-0005-0000-0000-0000771F0000}"/>
    <cellStyle name="Heading 4 84" xfId="8072" xr:uid="{00000000-0005-0000-0000-0000781F0000}"/>
    <cellStyle name="Heading 4 85" xfId="8073" xr:uid="{00000000-0005-0000-0000-0000791F0000}"/>
    <cellStyle name="Heading 4 86" xfId="8074" xr:uid="{00000000-0005-0000-0000-00007A1F0000}"/>
    <cellStyle name="Heading 4 87" xfId="8075" xr:uid="{00000000-0005-0000-0000-00007B1F0000}"/>
    <cellStyle name="Heading 4 88" xfId="8076" xr:uid="{00000000-0005-0000-0000-00007C1F0000}"/>
    <cellStyle name="Heading 4 89" xfId="8077" xr:uid="{00000000-0005-0000-0000-00007D1F0000}"/>
    <cellStyle name="Heading 4 9" xfId="8078" xr:uid="{00000000-0005-0000-0000-00007E1F0000}"/>
    <cellStyle name="Heading 4 90" xfId="8079" xr:uid="{00000000-0005-0000-0000-00007F1F0000}"/>
    <cellStyle name="Heading 4 91" xfId="8080" xr:uid="{00000000-0005-0000-0000-0000801F0000}"/>
    <cellStyle name="Heading 4 92" xfId="8081" xr:uid="{00000000-0005-0000-0000-0000811F0000}"/>
    <cellStyle name="Heading 4 93" xfId="8082" xr:uid="{00000000-0005-0000-0000-0000821F0000}"/>
    <cellStyle name="Heading 4 94" xfId="8083" xr:uid="{00000000-0005-0000-0000-0000831F0000}"/>
    <cellStyle name="Heading 4 95" xfId="8084" xr:uid="{00000000-0005-0000-0000-0000841F0000}"/>
    <cellStyle name="Heading 4 96" xfId="8085" xr:uid="{00000000-0005-0000-0000-0000851F0000}"/>
    <cellStyle name="Heading 4 97" xfId="8086" xr:uid="{00000000-0005-0000-0000-0000861F0000}"/>
    <cellStyle name="Heading 4 98" xfId="8087" xr:uid="{00000000-0005-0000-0000-0000871F0000}"/>
    <cellStyle name="Heading 4 99" xfId="8088" xr:uid="{00000000-0005-0000-0000-0000881F0000}"/>
    <cellStyle name="Input 10" xfId="8089" xr:uid="{00000000-0005-0000-0000-0000891F0000}"/>
    <cellStyle name="Input 100" xfId="8090" xr:uid="{00000000-0005-0000-0000-00008A1F0000}"/>
    <cellStyle name="Input 101" xfId="8091" xr:uid="{00000000-0005-0000-0000-00008B1F0000}"/>
    <cellStyle name="Input 102" xfId="8092" xr:uid="{00000000-0005-0000-0000-00008C1F0000}"/>
    <cellStyle name="Input 103" xfId="8093" xr:uid="{00000000-0005-0000-0000-00008D1F0000}"/>
    <cellStyle name="Input 104" xfId="8094" xr:uid="{00000000-0005-0000-0000-00008E1F0000}"/>
    <cellStyle name="Input 105" xfId="8095" xr:uid="{00000000-0005-0000-0000-00008F1F0000}"/>
    <cellStyle name="Input 106" xfId="8096" xr:uid="{00000000-0005-0000-0000-0000901F0000}"/>
    <cellStyle name="Input 107" xfId="8097" xr:uid="{00000000-0005-0000-0000-0000911F0000}"/>
    <cellStyle name="Input 108" xfId="8098" xr:uid="{00000000-0005-0000-0000-0000921F0000}"/>
    <cellStyle name="Input 109" xfId="8099" xr:uid="{00000000-0005-0000-0000-0000931F0000}"/>
    <cellStyle name="Input 11" xfId="8100" xr:uid="{00000000-0005-0000-0000-0000941F0000}"/>
    <cellStyle name="Input 110" xfId="8101" xr:uid="{00000000-0005-0000-0000-0000951F0000}"/>
    <cellStyle name="Input 111" xfId="8102" xr:uid="{00000000-0005-0000-0000-0000961F0000}"/>
    <cellStyle name="Input 112" xfId="8103" xr:uid="{00000000-0005-0000-0000-0000971F0000}"/>
    <cellStyle name="Input 113" xfId="8104" xr:uid="{00000000-0005-0000-0000-0000981F0000}"/>
    <cellStyle name="Input 114" xfId="8105" xr:uid="{00000000-0005-0000-0000-0000991F0000}"/>
    <cellStyle name="Input 115" xfId="8106" xr:uid="{00000000-0005-0000-0000-00009A1F0000}"/>
    <cellStyle name="Input 116" xfId="8107" xr:uid="{00000000-0005-0000-0000-00009B1F0000}"/>
    <cellStyle name="Input 117" xfId="8108" xr:uid="{00000000-0005-0000-0000-00009C1F0000}"/>
    <cellStyle name="Input 118" xfId="8109" xr:uid="{00000000-0005-0000-0000-00009D1F0000}"/>
    <cellStyle name="Input 119" xfId="8110" xr:uid="{00000000-0005-0000-0000-00009E1F0000}"/>
    <cellStyle name="Input 12" xfId="8111" xr:uid="{00000000-0005-0000-0000-00009F1F0000}"/>
    <cellStyle name="Input 120" xfId="8112" xr:uid="{00000000-0005-0000-0000-0000A01F0000}"/>
    <cellStyle name="Input 121" xfId="8113" xr:uid="{00000000-0005-0000-0000-0000A11F0000}"/>
    <cellStyle name="Input 122" xfId="8114" xr:uid="{00000000-0005-0000-0000-0000A21F0000}"/>
    <cellStyle name="Input 123" xfId="8115" xr:uid="{00000000-0005-0000-0000-0000A31F0000}"/>
    <cellStyle name="Input 124" xfId="8116" xr:uid="{00000000-0005-0000-0000-0000A41F0000}"/>
    <cellStyle name="Input 125" xfId="8117" xr:uid="{00000000-0005-0000-0000-0000A51F0000}"/>
    <cellStyle name="Input 126" xfId="8118" xr:uid="{00000000-0005-0000-0000-0000A61F0000}"/>
    <cellStyle name="Input 127" xfId="8119" xr:uid="{00000000-0005-0000-0000-0000A71F0000}"/>
    <cellStyle name="Input 128" xfId="8120" xr:uid="{00000000-0005-0000-0000-0000A81F0000}"/>
    <cellStyle name="Input 129" xfId="8121" xr:uid="{00000000-0005-0000-0000-0000A91F0000}"/>
    <cellStyle name="Input 13" xfId="8122" xr:uid="{00000000-0005-0000-0000-0000AA1F0000}"/>
    <cellStyle name="Input 130" xfId="8123" xr:uid="{00000000-0005-0000-0000-0000AB1F0000}"/>
    <cellStyle name="Input 131" xfId="8124" xr:uid="{00000000-0005-0000-0000-0000AC1F0000}"/>
    <cellStyle name="Input 132" xfId="8125" xr:uid="{00000000-0005-0000-0000-0000AD1F0000}"/>
    <cellStyle name="Input 133" xfId="8126" xr:uid="{00000000-0005-0000-0000-0000AE1F0000}"/>
    <cellStyle name="Input 134" xfId="8127" xr:uid="{00000000-0005-0000-0000-0000AF1F0000}"/>
    <cellStyle name="Input 135" xfId="8128" xr:uid="{00000000-0005-0000-0000-0000B01F0000}"/>
    <cellStyle name="Input 136" xfId="8129" xr:uid="{00000000-0005-0000-0000-0000B11F0000}"/>
    <cellStyle name="Input 137" xfId="8130" xr:uid="{00000000-0005-0000-0000-0000B21F0000}"/>
    <cellStyle name="Input 138" xfId="8131" xr:uid="{00000000-0005-0000-0000-0000B31F0000}"/>
    <cellStyle name="Input 139" xfId="8132" xr:uid="{00000000-0005-0000-0000-0000B41F0000}"/>
    <cellStyle name="Input 14" xfId="8133" xr:uid="{00000000-0005-0000-0000-0000B51F0000}"/>
    <cellStyle name="Input 140" xfId="8134" xr:uid="{00000000-0005-0000-0000-0000B61F0000}"/>
    <cellStyle name="Input 141" xfId="8135" xr:uid="{00000000-0005-0000-0000-0000B71F0000}"/>
    <cellStyle name="Input 142" xfId="8136" xr:uid="{00000000-0005-0000-0000-0000B81F0000}"/>
    <cellStyle name="Input 143" xfId="8137" xr:uid="{00000000-0005-0000-0000-0000B91F0000}"/>
    <cellStyle name="Input 144" xfId="8138" xr:uid="{00000000-0005-0000-0000-0000BA1F0000}"/>
    <cellStyle name="Input 145" xfId="8139" xr:uid="{00000000-0005-0000-0000-0000BB1F0000}"/>
    <cellStyle name="Input 146" xfId="8140" xr:uid="{00000000-0005-0000-0000-0000BC1F0000}"/>
    <cellStyle name="Input 147" xfId="8141" xr:uid="{00000000-0005-0000-0000-0000BD1F0000}"/>
    <cellStyle name="Input 148" xfId="8142" xr:uid="{00000000-0005-0000-0000-0000BE1F0000}"/>
    <cellStyle name="Input 149" xfId="8143" xr:uid="{00000000-0005-0000-0000-0000BF1F0000}"/>
    <cellStyle name="Input 15" xfId="8144" xr:uid="{00000000-0005-0000-0000-0000C01F0000}"/>
    <cellStyle name="Input 150" xfId="8145" xr:uid="{00000000-0005-0000-0000-0000C11F0000}"/>
    <cellStyle name="Input 151" xfId="8146" xr:uid="{00000000-0005-0000-0000-0000C21F0000}"/>
    <cellStyle name="Input 152" xfId="8147" xr:uid="{00000000-0005-0000-0000-0000C31F0000}"/>
    <cellStyle name="Input 153" xfId="8148" xr:uid="{00000000-0005-0000-0000-0000C41F0000}"/>
    <cellStyle name="Input 154" xfId="8149" xr:uid="{00000000-0005-0000-0000-0000C51F0000}"/>
    <cellStyle name="Input 155" xfId="8150" xr:uid="{00000000-0005-0000-0000-0000C61F0000}"/>
    <cellStyle name="Input 156" xfId="8151" xr:uid="{00000000-0005-0000-0000-0000C71F0000}"/>
    <cellStyle name="Input 157" xfId="8152" xr:uid="{00000000-0005-0000-0000-0000C81F0000}"/>
    <cellStyle name="Input 158" xfId="8153" xr:uid="{00000000-0005-0000-0000-0000C91F0000}"/>
    <cellStyle name="Input 159" xfId="8154" xr:uid="{00000000-0005-0000-0000-0000CA1F0000}"/>
    <cellStyle name="Input 16" xfId="8155" xr:uid="{00000000-0005-0000-0000-0000CB1F0000}"/>
    <cellStyle name="Input 160" xfId="8156" xr:uid="{00000000-0005-0000-0000-0000CC1F0000}"/>
    <cellStyle name="Input 161" xfId="8157" xr:uid="{00000000-0005-0000-0000-0000CD1F0000}"/>
    <cellStyle name="Input 162" xfId="8158" xr:uid="{00000000-0005-0000-0000-0000CE1F0000}"/>
    <cellStyle name="Input 163" xfId="8159" xr:uid="{00000000-0005-0000-0000-0000CF1F0000}"/>
    <cellStyle name="Input 164" xfId="8160" xr:uid="{00000000-0005-0000-0000-0000D01F0000}"/>
    <cellStyle name="Input 165" xfId="8161" xr:uid="{00000000-0005-0000-0000-0000D11F0000}"/>
    <cellStyle name="Input 166" xfId="8162" xr:uid="{00000000-0005-0000-0000-0000D21F0000}"/>
    <cellStyle name="Input 167" xfId="8163" xr:uid="{00000000-0005-0000-0000-0000D31F0000}"/>
    <cellStyle name="Input 168" xfId="8164" xr:uid="{00000000-0005-0000-0000-0000D41F0000}"/>
    <cellStyle name="Input 17" xfId="8165" xr:uid="{00000000-0005-0000-0000-0000D51F0000}"/>
    <cellStyle name="Input 18" xfId="8166" xr:uid="{00000000-0005-0000-0000-0000D61F0000}"/>
    <cellStyle name="Input 19" xfId="8167" xr:uid="{00000000-0005-0000-0000-0000D71F0000}"/>
    <cellStyle name="Input 2" xfId="8168" xr:uid="{00000000-0005-0000-0000-0000D81F0000}"/>
    <cellStyle name="Input 20" xfId="8169" xr:uid="{00000000-0005-0000-0000-0000D91F0000}"/>
    <cellStyle name="Input 21" xfId="8170" xr:uid="{00000000-0005-0000-0000-0000DA1F0000}"/>
    <cellStyle name="Input 22" xfId="8171" xr:uid="{00000000-0005-0000-0000-0000DB1F0000}"/>
    <cellStyle name="Input 23" xfId="8172" xr:uid="{00000000-0005-0000-0000-0000DC1F0000}"/>
    <cellStyle name="Input 24" xfId="8173" xr:uid="{00000000-0005-0000-0000-0000DD1F0000}"/>
    <cellStyle name="Input 25" xfId="8174" xr:uid="{00000000-0005-0000-0000-0000DE1F0000}"/>
    <cellStyle name="Input 26" xfId="8175" xr:uid="{00000000-0005-0000-0000-0000DF1F0000}"/>
    <cellStyle name="Input 27" xfId="8176" xr:uid="{00000000-0005-0000-0000-0000E01F0000}"/>
    <cellStyle name="Input 28" xfId="8177" xr:uid="{00000000-0005-0000-0000-0000E11F0000}"/>
    <cellStyle name="Input 29" xfId="8178" xr:uid="{00000000-0005-0000-0000-0000E21F0000}"/>
    <cellStyle name="Input 3" xfId="8179" xr:uid="{00000000-0005-0000-0000-0000E31F0000}"/>
    <cellStyle name="Input 30" xfId="8180" xr:uid="{00000000-0005-0000-0000-0000E41F0000}"/>
    <cellStyle name="Input 31" xfId="8181" xr:uid="{00000000-0005-0000-0000-0000E51F0000}"/>
    <cellStyle name="Input 32" xfId="8182" xr:uid="{00000000-0005-0000-0000-0000E61F0000}"/>
    <cellStyle name="Input 33" xfId="8183" xr:uid="{00000000-0005-0000-0000-0000E71F0000}"/>
    <cellStyle name="Input 34" xfId="8184" xr:uid="{00000000-0005-0000-0000-0000E81F0000}"/>
    <cellStyle name="Input 35" xfId="8185" xr:uid="{00000000-0005-0000-0000-0000E91F0000}"/>
    <cellStyle name="Input 36" xfId="8186" xr:uid="{00000000-0005-0000-0000-0000EA1F0000}"/>
    <cellStyle name="Input 37" xfId="8187" xr:uid="{00000000-0005-0000-0000-0000EB1F0000}"/>
    <cellStyle name="Input 38" xfId="8188" xr:uid="{00000000-0005-0000-0000-0000EC1F0000}"/>
    <cellStyle name="Input 39" xfId="8189" xr:uid="{00000000-0005-0000-0000-0000ED1F0000}"/>
    <cellStyle name="Input 4" xfId="8190" xr:uid="{00000000-0005-0000-0000-0000EE1F0000}"/>
    <cellStyle name="Input 40" xfId="8191" xr:uid="{00000000-0005-0000-0000-0000EF1F0000}"/>
    <cellStyle name="Input 41" xfId="8192" xr:uid="{00000000-0005-0000-0000-0000F01F0000}"/>
    <cellStyle name="Input 42" xfId="8193" xr:uid="{00000000-0005-0000-0000-0000F11F0000}"/>
    <cellStyle name="Input 43" xfId="8194" xr:uid="{00000000-0005-0000-0000-0000F21F0000}"/>
    <cellStyle name="Input 44" xfId="8195" xr:uid="{00000000-0005-0000-0000-0000F31F0000}"/>
    <cellStyle name="Input 45" xfId="8196" xr:uid="{00000000-0005-0000-0000-0000F41F0000}"/>
    <cellStyle name="Input 46" xfId="8197" xr:uid="{00000000-0005-0000-0000-0000F51F0000}"/>
    <cellStyle name="Input 47" xfId="8198" xr:uid="{00000000-0005-0000-0000-0000F61F0000}"/>
    <cellStyle name="Input 48" xfId="8199" xr:uid="{00000000-0005-0000-0000-0000F71F0000}"/>
    <cellStyle name="Input 49" xfId="8200" xr:uid="{00000000-0005-0000-0000-0000F81F0000}"/>
    <cellStyle name="Input 5" xfId="8201" xr:uid="{00000000-0005-0000-0000-0000F91F0000}"/>
    <cellStyle name="Input 50" xfId="8202" xr:uid="{00000000-0005-0000-0000-0000FA1F0000}"/>
    <cellStyle name="Input 51" xfId="8203" xr:uid="{00000000-0005-0000-0000-0000FB1F0000}"/>
    <cellStyle name="Input 52" xfId="8204" xr:uid="{00000000-0005-0000-0000-0000FC1F0000}"/>
    <cellStyle name="Input 53" xfId="8205" xr:uid="{00000000-0005-0000-0000-0000FD1F0000}"/>
    <cellStyle name="Input 54" xfId="8206" xr:uid="{00000000-0005-0000-0000-0000FE1F0000}"/>
    <cellStyle name="Input 55" xfId="8207" xr:uid="{00000000-0005-0000-0000-0000FF1F0000}"/>
    <cellStyle name="Input 56" xfId="8208" xr:uid="{00000000-0005-0000-0000-000000200000}"/>
    <cellStyle name="Input 57" xfId="8209" xr:uid="{00000000-0005-0000-0000-000001200000}"/>
    <cellStyle name="Input 58" xfId="8210" xr:uid="{00000000-0005-0000-0000-000002200000}"/>
    <cellStyle name="Input 59" xfId="8211" xr:uid="{00000000-0005-0000-0000-000003200000}"/>
    <cellStyle name="Input 6" xfId="8212" xr:uid="{00000000-0005-0000-0000-000004200000}"/>
    <cellStyle name="Input 60" xfId="8213" xr:uid="{00000000-0005-0000-0000-000005200000}"/>
    <cellStyle name="Input 61" xfId="8214" xr:uid="{00000000-0005-0000-0000-000006200000}"/>
    <cellStyle name="Input 62" xfId="8215" xr:uid="{00000000-0005-0000-0000-000007200000}"/>
    <cellStyle name="Input 63" xfId="8216" xr:uid="{00000000-0005-0000-0000-000008200000}"/>
    <cellStyle name="Input 64" xfId="8217" xr:uid="{00000000-0005-0000-0000-000009200000}"/>
    <cellStyle name="Input 65" xfId="8218" xr:uid="{00000000-0005-0000-0000-00000A200000}"/>
    <cellStyle name="Input 66" xfId="8219" xr:uid="{00000000-0005-0000-0000-00000B200000}"/>
    <cellStyle name="Input 67" xfId="8220" xr:uid="{00000000-0005-0000-0000-00000C200000}"/>
    <cellStyle name="Input 68" xfId="8221" xr:uid="{00000000-0005-0000-0000-00000D200000}"/>
    <cellStyle name="Input 69" xfId="8222" xr:uid="{00000000-0005-0000-0000-00000E200000}"/>
    <cellStyle name="Input 7" xfId="8223" xr:uid="{00000000-0005-0000-0000-00000F200000}"/>
    <cellStyle name="Input 70" xfId="8224" xr:uid="{00000000-0005-0000-0000-000010200000}"/>
    <cellStyle name="Input 71" xfId="8225" xr:uid="{00000000-0005-0000-0000-000011200000}"/>
    <cellStyle name="Input 72" xfId="8226" xr:uid="{00000000-0005-0000-0000-000012200000}"/>
    <cellStyle name="Input 73" xfId="8227" xr:uid="{00000000-0005-0000-0000-000013200000}"/>
    <cellStyle name="Input 74" xfId="8228" xr:uid="{00000000-0005-0000-0000-000014200000}"/>
    <cellStyle name="Input 75" xfId="8229" xr:uid="{00000000-0005-0000-0000-000015200000}"/>
    <cellStyle name="Input 76" xfId="8230" xr:uid="{00000000-0005-0000-0000-000016200000}"/>
    <cellStyle name="Input 77" xfId="8231" xr:uid="{00000000-0005-0000-0000-000017200000}"/>
    <cellStyle name="Input 78" xfId="8232" xr:uid="{00000000-0005-0000-0000-000018200000}"/>
    <cellStyle name="Input 79" xfId="8233" xr:uid="{00000000-0005-0000-0000-000019200000}"/>
    <cellStyle name="Input 8" xfId="8234" xr:uid="{00000000-0005-0000-0000-00001A200000}"/>
    <cellStyle name="Input 80" xfId="8235" xr:uid="{00000000-0005-0000-0000-00001B200000}"/>
    <cellStyle name="Input 81" xfId="8236" xr:uid="{00000000-0005-0000-0000-00001C200000}"/>
    <cellStyle name="Input 82" xfId="8237" xr:uid="{00000000-0005-0000-0000-00001D200000}"/>
    <cellStyle name="Input 83" xfId="8238" xr:uid="{00000000-0005-0000-0000-00001E200000}"/>
    <cellStyle name="Input 84" xfId="8239" xr:uid="{00000000-0005-0000-0000-00001F200000}"/>
    <cellStyle name="Input 85" xfId="8240" xr:uid="{00000000-0005-0000-0000-000020200000}"/>
    <cellStyle name="Input 86" xfId="8241" xr:uid="{00000000-0005-0000-0000-000021200000}"/>
    <cellStyle name="Input 87" xfId="8242" xr:uid="{00000000-0005-0000-0000-000022200000}"/>
    <cellStyle name="Input 88" xfId="8243" xr:uid="{00000000-0005-0000-0000-000023200000}"/>
    <cellStyle name="Input 89" xfId="8244" xr:uid="{00000000-0005-0000-0000-000024200000}"/>
    <cellStyle name="Input 9" xfId="8245" xr:uid="{00000000-0005-0000-0000-000025200000}"/>
    <cellStyle name="Input 90" xfId="8246" xr:uid="{00000000-0005-0000-0000-000026200000}"/>
    <cellStyle name="Input 91" xfId="8247" xr:uid="{00000000-0005-0000-0000-000027200000}"/>
    <cellStyle name="Input 92" xfId="8248" xr:uid="{00000000-0005-0000-0000-000028200000}"/>
    <cellStyle name="Input 93" xfId="8249" xr:uid="{00000000-0005-0000-0000-000029200000}"/>
    <cellStyle name="Input 94" xfId="8250" xr:uid="{00000000-0005-0000-0000-00002A200000}"/>
    <cellStyle name="Input 95" xfId="8251" xr:uid="{00000000-0005-0000-0000-00002B200000}"/>
    <cellStyle name="Input 96" xfId="8252" xr:uid="{00000000-0005-0000-0000-00002C200000}"/>
    <cellStyle name="Input 97" xfId="8253" xr:uid="{00000000-0005-0000-0000-00002D200000}"/>
    <cellStyle name="Input 98" xfId="8254" xr:uid="{00000000-0005-0000-0000-00002E200000}"/>
    <cellStyle name="Input 99" xfId="8255" xr:uid="{00000000-0005-0000-0000-00002F200000}"/>
    <cellStyle name="Linked Cell 10" xfId="8256" xr:uid="{00000000-0005-0000-0000-000030200000}"/>
    <cellStyle name="Linked Cell 100" xfId="8257" xr:uid="{00000000-0005-0000-0000-000031200000}"/>
    <cellStyle name="Linked Cell 101" xfId="8258" xr:uid="{00000000-0005-0000-0000-000032200000}"/>
    <cellStyle name="Linked Cell 102" xfId="8259" xr:uid="{00000000-0005-0000-0000-000033200000}"/>
    <cellStyle name="Linked Cell 103" xfId="8260" xr:uid="{00000000-0005-0000-0000-000034200000}"/>
    <cellStyle name="Linked Cell 104" xfId="8261" xr:uid="{00000000-0005-0000-0000-000035200000}"/>
    <cellStyle name="Linked Cell 105" xfId="8262" xr:uid="{00000000-0005-0000-0000-000036200000}"/>
    <cellStyle name="Linked Cell 106" xfId="8263" xr:uid="{00000000-0005-0000-0000-000037200000}"/>
    <cellStyle name="Linked Cell 107" xfId="8264" xr:uid="{00000000-0005-0000-0000-000038200000}"/>
    <cellStyle name="Linked Cell 108" xfId="8265" xr:uid="{00000000-0005-0000-0000-000039200000}"/>
    <cellStyle name="Linked Cell 109" xfId="8266" xr:uid="{00000000-0005-0000-0000-00003A200000}"/>
    <cellStyle name="Linked Cell 11" xfId="8267" xr:uid="{00000000-0005-0000-0000-00003B200000}"/>
    <cellStyle name="Linked Cell 110" xfId="8268" xr:uid="{00000000-0005-0000-0000-00003C200000}"/>
    <cellStyle name="Linked Cell 111" xfId="8269" xr:uid="{00000000-0005-0000-0000-00003D200000}"/>
    <cellStyle name="Linked Cell 112" xfId="8270" xr:uid="{00000000-0005-0000-0000-00003E200000}"/>
    <cellStyle name="Linked Cell 113" xfId="8271" xr:uid="{00000000-0005-0000-0000-00003F200000}"/>
    <cellStyle name="Linked Cell 114" xfId="8272" xr:uid="{00000000-0005-0000-0000-000040200000}"/>
    <cellStyle name="Linked Cell 115" xfId="8273" xr:uid="{00000000-0005-0000-0000-000041200000}"/>
    <cellStyle name="Linked Cell 116" xfId="8274" xr:uid="{00000000-0005-0000-0000-000042200000}"/>
    <cellStyle name="Linked Cell 117" xfId="8275" xr:uid="{00000000-0005-0000-0000-000043200000}"/>
    <cellStyle name="Linked Cell 118" xfId="8276" xr:uid="{00000000-0005-0000-0000-000044200000}"/>
    <cellStyle name="Linked Cell 119" xfId="8277" xr:uid="{00000000-0005-0000-0000-000045200000}"/>
    <cellStyle name="Linked Cell 12" xfId="8278" xr:uid="{00000000-0005-0000-0000-000046200000}"/>
    <cellStyle name="Linked Cell 120" xfId="8279" xr:uid="{00000000-0005-0000-0000-000047200000}"/>
    <cellStyle name="Linked Cell 121" xfId="8280" xr:uid="{00000000-0005-0000-0000-000048200000}"/>
    <cellStyle name="Linked Cell 122" xfId="8281" xr:uid="{00000000-0005-0000-0000-000049200000}"/>
    <cellStyle name="Linked Cell 123" xfId="8282" xr:uid="{00000000-0005-0000-0000-00004A200000}"/>
    <cellStyle name="Linked Cell 124" xfId="8283" xr:uid="{00000000-0005-0000-0000-00004B200000}"/>
    <cellStyle name="Linked Cell 125" xfId="8284" xr:uid="{00000000-0005-0000-0000-00004C200000}"/>
    <cellStyle name="Linked Cell 126" xfId="8285" xr:uid="{00000000-0005-0000-0000-00004D200000}"/>
    <cellStyle name="Linked Cell 127" xfId="8286" xr:uid="{00000000-0005-0000-0000-00004E200000}"/>
    <cellStyle name="Linked Cell 128" xfId="8287" xr:uid="{00000000-0005-0000-0000-00004F200000}"/>
    <cellStyle name="Linked Cell 129" xfId="8288" xr:uid="{00000000-0005-0000-0000-000050200000}"/>
    <cellStyle name="Linked Cell 13" xfId="8289" xr:uid="{00000000-0005-0000-0000-000051200000}"/>
    <cellStyle name="Linked Cell 130" xfId="8290" xr:uid="{00000000-0005-0000-0000-000052200000}"/>
    <cellStyle name="Linked Cell 131" xfId="8291" xr:uid="{00000000-0005-0000-0000-000053200000}"/>
    <cellStyle name="Linked Cell 132" xfId="8292" xr:uid="{00000000-0005-0000-0000-000054200000}"/>
    <cellStyle name="Linked Cell 133" xfId="8293" xr:uid="{00000000-0005-0000-0000-000055200000}"/>
    <cellStyle name="Linked Cell 134" xfId="8294" xr:uid="{00000000-0005-0000-0000-000056200000}"/>
    <cellStyle name="Linked Cell 135" xfId="8295" xr:uid="{00000000-0005-0000-0000-000057200000}"/>
    <cellStyle name="Linked Cell 136" xfId="8296" xr:uid="{00000000-0005-0000-0000-000058200000}"/>
    <cellStyle name="Linked Cell 137" xfId="8297" xr:uid="{00000000-0005-0000-0000-000059200000}"/>
    <cellStyle name="Linked Cell 138" xfId="8298" xr:uid="{00000000-0005-0000-0000-00005A200000}"/>
    <cellStyle name="Linked Cell 139" xfId="8299" xr:uid="{00000000-0005-0000-0000-00005B200000}"/>
    <cellStyle name="Linked Cell 14" xfId="8300" xr:uid="{00000000-0005-0000-0000-00005C200000}"/>
    <cellStyle name="Linked Cell 140" xfId="8301" xr:uid="{00000000-0005-0000-0000-00005D200000}"/>
    <cellStyle name="Linked Cell 141" xfId="8302" xr:uid="{00000000-0005-0000-0000-00005E200000}"/>
    <cellStyle name="Linked Cell 142" xfId="8303" xr:uid="{00000000-0005-0000-0000-00005F200000}"/>
    <cellStyle name="Linked Cell 143" xfId="8304" xr:uid="{00000000-0005-0000-0000-000060200000}"/>
    <cellStyle name="Linked Cell 144" xfId="8305" xr:uid="{00000000-0005-0000-0000-000061200000}"/>
    <cellStyle name="Linked Cell 145" xfId="8306" xr:uid="{00000000-0005-0000-0000-000062200000}"/>
    <cellStyle name="Linked Cell 146" xfId="8307" xr:uid="{00000000-0005-0000-0000-000063200000}"/>
    <cellStyle name="Linked Cell 147" xfId="8308" xr:uid="{00000000-0005-0000-0000-000064200000}"/>
    <cellStyle name="Linked Cell 148" xfId="8309" xr:uid="{00000000-0005-0000-0000-000065200000}"/>
    <cellStyle name="Linked Cell 149" xfId="8310" xr:uid="{00000000-0005-0000-0000-000066200000}"/>
    <cellStyle name="Linked Cell 15" xfId="8311" xr:uid="{00000000-0005-0000-0000-000067200000}"/>
    <cellStyle name="Linked Cell 150" xfId="8312" xr:uid="{00000000-0005-0000-0000-000068200000}"/>
    <cellStyle name="Linked Cell 151" xfId="8313" xr:uid="{00000000-0005-0000-0000-000069200000}"/>
    <cellStyle name="Linked Cell 152" xfId="8314" xr:uid="{00000000-0005-0000-0000-00006A200000}"/>
    <cellStyle name="Linked Cell 153" xfId="8315" xr:uid="{00000000-0005-0000-0000-00006B200000}"/>
    <cellStyle name="Linked Cell 154" xfId="8316" xr:uid="{00000000-0005-0000-0000-00006C200000}"/>
    <cellStyle name="Linked Cell 155" xfId="8317" xr:uid="{00000000-0005-0000-0000-00006D200000}"/>
    <cellStyle name="Linked Cell 156" xfId="8318" xr:uid="{00000000-0005-0000-0000-00006E200000}"/>
    <cellStyle name="Linked Cell 157" xfId="8319" xr:uid="{00000000-0005-0000-0000-00006F200000}"/>
    <cellStyle name="Linked Cell 158" xfId="8320" xr:uid="{00000000-0005-0000-0000-000070200000}"/>
    <cellStyle name="Linked Cell 159" xfId="8321" xr:uid="{00000000-0005-0000-0000-000071200000}"/>
    <cellStyle name="Linked Cell 16" xfId="8322" xr:uid="{00000000-0005-0000-0000-000072200000}"/>
    <cellStyle name="Linked Cell 160" xfId="8323" xr:uid="{00000000-0005-0000-0000-000073200000}"/>
    <cellStyle name="Linked Cell 161" xfId="8324" xr:uid="{00000000-0005-0000-0000-000074200000}"/>
    <cellStyle name="Linked Cell 162" xfId="8325" xr:uid="{00000000-0005-0000-0000-000075200000}"/>
    <cellStyle name="Linked Cell 163" xfId="8326" xr:uid="{00000000-0005-0000-0000-000076200000}"/>
    <cellStyle name="Linked Cell 164" xfId="8327" xr:uid="{00000000-0005-0000-0000-000077200000}"/>
    <cellStyle name="Linked Cell 165" xfId="8328" xr:uid="{00000000-0005-0000-0000-000078200000}"/>
    <cellStyle name="Linked Cell 166" xfId="8329" xr:uid="{00000000-0005-0000-0000-000079200000}"/>
    <cellStyle name="Linked Cell 167" xfId="8330" xr:uid="{00000000-0005-0000-0000-00007A200000}"/>
    <cellStyle name="Linked Cell 168" xfId="8331" xr:uid="{00000000-0005-0000-0000-00007B200000}"/>
    <cellStyle name="Linked Cell 17" xfId="8332" xr:uid="{00000000-0005-0000-0000-00007C200000}"/>
    <cellStyle name="Linked Cell 18" xfId="8333" xr:uid="{00000000-0005-0000-0000-00007D200000}"/>
    <cellStyle name="Linked Cell 19" xfId="8334" xr:uid="{00000000-0005-0000-0000-00007E200000}"/>
    <cellStyle name="Linked Cell 2" xfId="8335" xr:uid="{00000000-0005-0000-0000-00007F200000}"/>
    <cellStyle name="Linked Cell 20" xfId="8336" xr:uid="{00000000-0005-0000-0000-000080200000}"/>
    <cellStyle name="Linked Cell 21" xfId="8337" xr:uid="{00000000-0005-0000-0000-000081200000}"/>
    <cellStyle name="Linked Cell 22" xfId="8338" xr:uid="{00000000-0005-0000-0000-000082200000}"/>
    <cellStyle name="Linked Cell 23" xfId="8339" xr:uid="{00000000-0005-0000-0000-000083200000}"/>
    <cellStyle name="Linked Cell 24" xfId="8340" xr:uid="{00000000-0005-0000-0000-000084200000}"/>
    <cellStyle name="Linked Cell 25" xfId="8341" xr:uid="{00000000-0005-0000-0000-000085200000}"/>
    <cellStyle name="Linked Cell 26" xfId="8342" xr:uid="{00000000-0005-0000-0000-000086200000}"/>
    <cellStyle name="Linked Cell 27" xfId="8343" xr:uid="{00000000-0005-0000-0000-000087200000}"/>
    <cellStyle name="Linked Cell 28" xfId="8344" xr:uid="{00000000-0005-0000-0000-000088200000}"/>
    <cellStyle name="Linked Cell 29" xfId="8345" xr:uid="{00000000-0005-0000-0000-000089200000}"/>
    <cellStyle name="Linked Cell 3" xfId="8346" xr:uid="{00000000-0005-0000-0000-00008A200000}"/>
    <cellStyle name="Linked Cell 30" xfId="8347" xr:uid="{00000000-0005-0000-0000-00008B200000}"/>
    <cellStyle name="Linked Cell 31" xfId="8348" xr:uid="{00000000-0005-0000-0000-00008C200000}"/>
    <cellStyle name="Linked Cell 32" xfId="8349" xr:uid="{00000000-0005-0000-0000-00008D200000}"/>
    <cellStyle name="Linked Cell 33" xfId="8350" xr:uid="{00000000-0005-0000-0000-00008E200000}"/>
    <cellStyle name="Linked Cell 34" xfId="8351" xr:uid="{00000000-0005-0000-0000-00008F200000}"/>
    <cellStyle name="Linked Cell 35" xfId="8352" xr:uid="{00000000-0005-0000-0000-000090200000}"/>
    <cellStyle name="Linked Cell 36" xfId="8353" xr:uid="{00000000-0005-0000-0000-000091200000}"/>
    <cellStyle name="Linked Cell 37" xfId="8354" xr:uid="{00000000-0005-0000-0000-000092200000}"/>
    <cellStyle name="Linked Cell 38" xfId="8355" xr:uid="{00000000-0005-0000-0000-000093200000}"/>
    <cellStyle name="Linked Cell 39" xfId="8356" xr:uid="{00000000-0005-0000-0000-000094200000}"/>
    <cellStyle name="Linked Cell 4" xfId="8357" xr:uid="{00000000-0005-0000-0000-000095200000}"/>
    <cellStyle name="Linked Cell 40" xfId="8358" xr:uid="{00000000-0005-0000-0000-000096200000}"/>
    <cellStyle name="Linked Cell 41" xfId="8359" xr:uid="{00000000-0005-0000-0000-000097200000}"/>
    <cellStyle name="Linked Cell 42" xfId="8360" xr:uid="{00000000-0005-0000-0000-000098200000}"/>
    <cellStyle name="Linked Cell 43" xfId="8361" xr:uid="{00000000-0005-0000-0000-000099200000}"/>
    <cellStyle name="Linked Cell 44" xfId="8362" xr:uid="{00000000-0005-0000-0000-00009A200000}"/>
    <cellStyle name="Linked Cell 45" xfId="8363" xr:uid="{00000000-0005-0000-0000-00009B200000}"/>
    <cellStyle name="Linked Cell 46" xfId="8364" xr:uid="{00000000-0005-0000-0000-00009C200000}"/>
    <cellStyle name="Linked Cell 47" xfId="8365" xr:uid="{00000000-0005-0000-0000-00009D200000}"/>
    <cellStyle name="Linked Cell 48" xfId="8366" xr:uid="{00000000-0005-0000-0000-00009E200000}"/>
    <cellStyle name="Linked Cell 49" xfId="8367" xr:uid="{00000000-0005-0000-0000-00009F200000}"/>
    <cellStyle name="Linked Cell 5" xfId="8368" xr:uid="{00000000-0005-0000-0000-0000A0200000}"/>
    <cellStyle name="Linked Cell 50" xfId="8369" xr:uid="{00000000-0005-0000-0000-0000A1200000}"/>
    <cellStyle name="Linked Cell 51" xfId="8370" xr:uid="{00000000-0005-0000-0000-0000A2200000}"/>
    <cellStyle name="Linked Cell 52" xfId="8371" xr:uid="{00000000-0005-0000-0000-0000A3200000}"/>
    <cellStyle name="Linked Cell 53" xfId="8372" xr:uid="{00000000-0005-0000-0000-0000A4200000}"/>
    <cellStyle name="Linked Cell 54" xfId="8373" xr:uid="{00000000-0005-0000-0000-0000A5200000}"/>
    <cellStyle name="Linked Cell 55" xfId="8374" xr:uid="{00000000-0005-0000-0000-0000A6200000}"/>
    <cellStyle name="Linked Cell 56" xfId="8375" xr:uid="{00000000-0005-0000-0000-0000A7200000}"/>
    <cellStyle name="Linked Cell 57" xfId="8376" xr:uid="{00000000-0005-0000-0000-0000A8200000}"/>
    <cellStyle name="Linked Cell 58" xfId="8377" xr:uid="{00000000-0005-0000-0000-0000A9200000}"/>
    <cellStyle name="Linked Cell 59" xfId="8378" xr:uid="{00000000-0005-0000-0000-0000AA200000}"/>
    <cellStyle name="Linked Cell 6" xfId="8379" xr:uid="{00000000-0005-0000-0000-0000AB200000}"/>
    <cellStyle name="Linked Cell 60" xfId="8380" xr:uid="{00000000-0005-0000-0000-0000AC200000}"/>
    <cellStyle name="Linked Cell 61" xfId="8381" xr:uid="{00000000-0005-0000-0000-0000AD200000}"/>
    <cellStyle name="Linked Cell 62" xfId="8382" xr:uid="{00000000-0005-0000-0000-0000AE200000}"/>
    <cellStyle name="Linked Cell 63" xfId="8383" xr:uid="{00000000-0005-0000-0000-0000AF200000}"/>
    <cellStyle name="Linked Cell 64" xfId="8384" xr:uid="{00000000-0005-0000-0000-0000B0200000}"/>
    <cellStyle name="Linked Cell 65" xfId="8385" xr:uid="{00000000-0005-0000-0000-0000B1200000}"/>
    <cellStyle name="Linked Cell 66" xfId="8386" xr:uid="{00000000-0005-0000-0000-0000B2200000}"/>
    <cellStyle name="Linked Cell 67" xfId="8387" xr:uid="{00000000-0005-0000-0000-0000B3200000}"/>
    <cellStyle name="Linked Cell 68" xfId="8388" xr:uid="{00000000-0005-0000-0000-0000B4200000}"/>
    <cellStyle name="Linked Cell 69" xfId="8389" xr:uid="{00000000-0005-0000-0000-0000B5200000}"/>
    <cellStyle name="Linked Cell 7" xfId="8390" xr:uid="{00000000-0005-0000-0000-0000B6200000}"/>
    <cellStyle name="Linked Cell 70" xfId="8391" xr:uid="{00000000-0005-0000-0000-0000B7200000}"/>
    <cellStyle name="Linked Cell 71" xfId="8392" xr:uid="{00000000-0005-0000-0000-0000B8200000}"/>
    <cellStyle name="Linked Cell 72" xfId="8393" xr:uid="{00000000-0005-0000-0000-0000B9200000}"/>
    <cellStyle name="Linked Cell 73" xfId="8394" xr:uid="{00000000-0005-0000-0000-0000BA200000}"/>
    <cellStyle name="Linked Cell 74" xfId="8395" xr:uid="{00000000-0005-0000-0000-0000BB200000}"/>
    <cellStyle name="Linked Cell 75" xfId="8396" xr:uid="{00000000-0005-0000-0000-0000BC200000}"/>
    <cellStyle name="Linked Cell 76" xfId="8397" xr:uid="{00000000-0005-0000-0000-0000BD200000}"/>
    <cellStyle name="Linked Cell 77" xfId="8398" xr:uid="{00000000-0005-0000-0000-0000BE200000}"/>
    <cellStyle name="Linked Cell 78" xfId="8399" xr:uid="{00000000-0005-0000-0000-0000BF200000}"/>
    <cellStyle name="Linked Cell 79" xfId="8400" xr:uid="{00000000-0005-0000-0000-0000C0200000}"/>
    <cellStyle name="Linked Cell 8" xfId="8401" xr:uid="{00000000-0005-0000-0000-0000C1200000}"/>
    <cellStyle name="Linked Cell 80" xfId="8402" xr:uid="{00000000-0005-0000-0000-0000C2200000}"/>
    <cellStyle name="Linked Cell 81" xfId="8403" xr:uid="{00000000-0005-0000-0000-0000C3200000}"/>
    <cellStyle name="Linked Cell 82" xfId="8404" xr:uid="{00000000-0005-0000-0000-0000C4200000}"/>
    <cellStyle name="Linked Cell 83" xfId="8405" xr:uid="{00000000-0005-0000-0000-0000C5200000}"/>
    <cellStyle name="Linked Cell 84" xfId="8406" xr:uid="{00000000-0005-0000-0000-0000C6200000}"/>
    <cellStyle name="Linked Cell 85" xfId="8407" xr:uid="{00000000-0005-0000-0000-0000C7200000}"/>
    <cellStyle name="Linked Cell 86" xfId="8408" xr:uid="{00000000-0005-0000-0000-0000C8200000}"/>
    <cellStyle name="Linked Cell 87" xfId="8409" xr:uid="{00000000-0005-0000-0000-0000C9200000}"/>
    <cellStyle name="Linked Cell 88" xfId="8410" xr:uid="{00000000-0005-0000-0000-0000CA200000}"/>
    <cellStyle name="Linked Cell 89" xfId="8411" xr:uid="{00000000-0005-0000-0000-0000CB200000}"/>
    <cellStyle name="Linked Cell 9" xfId="8412" xr:uid="{00000000-0005-0000-0000-0000CC200000}"/>
    <cellStyle name="Linked Cell 90" xfId="8413" xr:uid="{00000000-0005-0000-0000-0000CD200000}"/>
    <cellStyle name="Linked Cell 91" xfId="8414" xr:uid="{00000000-0005-0000-0000-0000CE200000}"/>
    <cellStyle name="Linked Cell 92" xfId="8415" xr:uid="{00000000-0005-0000-0000-0000CF200000}"/>
    <cellStyle name="Linked Cell 93" xfId="8416" xr:uid="{00000000-0005-0000-0000-0000D0200000}"/>
    <cellStyle name="Linked Cell 94" xfId="8417" xr:uid="{00000000-0005-0000-0000-0000D1200000}"/>
    <cellStyle name="Linked Cell 95" xfId="8418" xr:uid="{00000000-0005-0000-0000-0000D2200000}"/>
    <cellStyle name="Linked Cell 96" xfId="8419" xr:uid="{00000000-0005-0000-0000-0000D3200000}"/>
    <cellStyle name="Linked Cell 97" xfId="8420" xr:uid="{00000000-0005-0000-0000-0000D4200000}"/>
    <cellStyle name="Linked Cell 98" xfId="8421" xr:uid="{00000000-0005-0000-0000-0000D5200000}"/>
    <cellStyle name="Linked Cell 99" xfId="8422" xr:uid="{00000000-0005-0000-0000-0000D6200000}"/>
    <cellStyle name="Neutral 10" xfId="8423" xr:uid="{00000000-0005-0000-0000-0000D7200000}"/>
    <cellStyle name="Neutral 100" xfId="8424" xr:uid="{00000000-0005-0000-0000-0000D8200000}"/>
    <cellStyle name="Neutral 101" xfId="8425" xr:uid="{00000000-0005-0000-0000-0000D9200000}"/>
    <cellStyle name="Neutral 102" xfId="8426" xr:uid="{00000000-0005-0000-0000-0000DA200000}"/>
    <cellStyle name="Neutral 103" xfId="8427" xr:uid="{00000000-0005-0000-0000-0000DB200000}"/>
    <cellStyle name="Neutral 104" xfId="8428" xr:uid="{00000000-0005-0000-0000-0000DC200000}"/>
    <cellStyle name="Neutral 105" xfId="8429" xr:uid="{00000000-0005-0000-0000-0000DD200000}"/>
    <cellStyle name="Neutral 106" xfId="8430" xr:uid="{00000000-0005-0000-0000-0000DE200000}"/>
    <cellStyle name="Neutral 107" xfId="8431" xr:uid="{00000000-0005-0000-0000-0000DF200000}"/>
    <cellStyle name="Neutral 108" xfId="8432" xr:uid="{00000000-0005-0000-0000-0000E0200000}"/>
    <cellStyle name="Neutral 109" xfId="8433" xr:uid="{00000000-0005-0000-0000-0000E1200000}"/>
    <cellStyle name="Neutral 11" xfId="8434" xr:uid="{00000000-0005-0000-0000-0000E2200000}"/>
    <cellStyle name="Neutral 110" xfId="8435" xr:uid="{00000000-0005-0000-0000-0000E3200000}"/>
    <cellStyle name="Neutral 111" xfId="8436" xr:uid="{00000000-0005-0000-0000-0000E4200000}"/>
    <cellStyle name="Neutral 112" xfId="8437" xr:uid="{00000000-0005-0000-0000-0000E5200000}"/>
    <cellStyle name="Neutral 113" xfId="8438" xr:uid="{00000000-0005-0000-0000-0000E6200000}"/>
    <cellStyle name="Neutral 114" xfId="8439" xr:uid="{00000000-0005-0000-0000-0000E7200000}"/>
    <cellStyle name="Neutral 115" xfId="8440" xr:uid="{00000000-0005-0000-0000-0000E8200000}"/>
    <cellStyle name="Neutral 116" xfId="8441" xr:uid="{00000000-0005-0000-0000-0000E9200000}"/>
    <cellStyle name="Neutral 117" xfId="8442" xr:uid="{00000000-0005-0000-0000-0000EA200000}"/>
    <cellStyle name="Neutral 118" xfId="8443" xr:uid="{00000000-0005-0000-0000-0000EB200000}"/>
    <cellStyle name="Neutral 119" xfId="8444" xr:uid="{00000000-0005-0000-0000-0000EC200000}"/>
    <cellStyle name="Neutral 12" xfId="8445" xr:uid="{00000000-0005-0000-0000-0000ED200000}"/>
    <cellStyle name="Neutral 120" xfId="8446" xr:uid="{00000000-0005-0000-0000-0000EE200000}"/>
    <cellStyle name="Neutral 121" xfId="8447" xr:uid="{00000000-0005-0000-0000-0000EF200000}"/>
    <cellStyle name="Neutral 122" xfId="8448" xr:uid="{00000000-0005-0000-0000-0000F0200000}"/>
    <cellStyle name="Neutral 123" xfId="8449" xr:uid="{00000000-0005-0000-0000-0000F1200000}"/>
    <cellStyle name="Neutral 124" xfId="8450" xr:uid="{00000000-0005-0000-0000-0000F2200000}"/>
    <cellStyle name="Neutral 125" xfId="8451" xr:uid="{00000000-0005-0000-0000-0000F3200000}"/>
    <cellStyle name="Neutral 126" xfId="8452" xr:uid="{00000000-0005-0000-0000-0000F4200000}"/>
    <cellStyle name="Neutral 127" xfId="8453" xr:uid="{00000000-0005-0000-0000-0000F5200000}"/>
    <cellStyle name="Neutral 128" xfId="8454" xr:uid="{00000000-0005-0000-0000-0000F6200000}"/>
    <cellStyle name="Neutral 129" xfId="8455" xr:uid="{00000000-0005-0000-0000-0000F7200000}"/>
    <cellStyle name="Neutral 13" xfId="8456" xr:uid="{00000000-0005-0000-0000-0000F8200000}"/>
    <cellStyle name="Neutral 130" xfId="8457" xr:uid="{00000000-0005-0000-0000-0000F9200000}"/>
    <cellStyle name="Neutral 131" xfId="8458" xr:uid="{00000000-0005-0000-0000-0000FA200000}"/>
    <cellStyle name="Neutral 132" xfId="8459" xr:uid="{00000000-0005-0000-0000-0000FB200000}"/>
    <cellStyle name="Neutral 133" xfId="8460" xr:uid="{00000000-0005-0000-0000-0000FC200000}"/>
    <cellStyle name="Neutral 134" xfId="8461" xr:uid="{00000000-0005-0000-0000-0000FD200000}"/>
    <cellStyle name="Neutral 135" xfId="8462" xr:uid="{00000000-0005-0000-0000-0000FE200000}"/>
    <cellStyle name="Neutral 136" xfId="8463" xr:uid="{00000000-0005-0000-0000-0000FF200000}"/>
    <cellStyle name="Neutral 137" xfId="8464" xr:uid="{00000000-0005-0000-0000-000000210000}"/>
    <cellStyle name="Neutral 138" xfId="8465" xr:uid="{00000000-0005-0000-0000-000001210000}"/>
    <cellStyle name="Neutral 139" xfId="8466" xr:uid="{00000000-0005-0000-0000-000002210000}"/>
    <cellStyle name="Neutral 14" xfId="8467" xr:uid="{00000000-0005-0000-0000-000003210000}"/>
    <cellStyle name="Neutral 140" xfId="8468" xr:uid="{00000000-0005-0000-0000-000004210000}"/>
    <cellStyle name="Neutral 141" xfId="8469" xr:uid="{00000000-0005-0000-0000-000005210000}"/>
    <cellStyle name="Neutral 142" xfId="8470" xr:uid="{00000000-0005-0000-0000-000006210000}"/>
    <cellStyle name="Neutral 143" xfId="8471" xr:uid="{00000000-0005-0000-0000-000007210000}"/>
    <cellStyle name="Neutral 144" xfId="8472" xr:uid="{00000000-0005-0000-0000-000008210000}"/>
    <cellStyle name="Neutral 145" xfId="8473" xr:uid="{00000000-0005-0000-0000-000009210000}"/>
    <cellStyle name="Neutral 146" xfId="8474" xr:uid="{00000000-0005-0000-0000-00000A210000}"/>
    <cellStyle name="Neutral 147" xfId="8475" xr:uid="{00000000-0005-0000-0000-00000B210000}"/>
    <cellStyle name="Neutral 148" xfId="8476" xr:uid="{00000000-0005-0000-0000-00000C210000}"/>
    <cellStyle name="Neutral 149" xfId="8477" xr:uid="{00000000-0005-0000-0000-00000D210000}"/>
    <cellStyle name="Neutral 15" xfId="8478" xr:uid="{00000000-0005-0000-0000-00000E210000}"/>
    <cellStyle name="Neutral 150" xfId="8479" xr:uid="{00000000-0005-0000-0000-00000F210000}"/>
    <cellStyle name="Neutral 151" xfId="8480" xr:uid="{00000000-0005-0000-0000-000010210000}"/>
    <cellStyle name="Neutral 152" xfId="8481" xr:uid="{00000000-0005-0000-0000-000011210000}"/>
    <cellStyle name="Neutral 153" xfId="8482" xr:uid="{00000000-0005-0000-0000-000012210000}"/>
    <cellStyle name="Neutral 154" xfId="8483" xr:uid="{00000000-0005-0000-0000-000013210000}"/>
    <cellStyle name="Neutral 155" xfId="8484" xr:uid="{00000000-0005-0000-0000-000014210000}"/>
    <cellStyle name="Neutral 156" xfId="8485" xr:uid="{00000000-0005-0000-0000-000015210000}"/>
    <cellStyle name="Neutral 157" xfId="8486" xr:uid="{00000000-0005-0000-0000-000016210000}"/>
    <cellStyle name="Neutral 158" xfId="8487" xr:uid="{00000000-0005-0000-0000-000017210000}"/>
    <cellStyle name="Neutral 159" xfId="8488" xr:uid="{00000000-0005-0000-0000-000018210000}"/>
    <cellStyle name="Neutral 16" xfId="8489" xr:uid="{00000000-0005-0000-0000-000019210000}"/>
    <cellStyle name="Neutral 160" xfId="8490" xr:uid="{00000000-0005-0000-0000-00001A210000}"/>
    <cellStyle name="Neutral 161" xfId="8491" xr:uid="{00000000-0005-0000-0000-00001B210000}"/>
    <cellStyle name="Neutral 162" xfId="8492" xr:uid="{00000000-0005-0000-0000-00001C210000}"/>
    <cellStyle name="Neutral 163" xfId="8493" xr:uid="{00000000-0005-0000-0000-00001D210000}"/>
    <cellStyle name="Neutral 164" xfId="8494" xr:uid="{00000000-0005-0000-0000-00001E210000}"/>
    <cellStyle name="Neutral 165" xfId="8495" xr:uid="{00000000-0005-0000-0000-00001F210000}"/>
    <cellStyle name="Neutral 166" xfId="8496" xr:uid="{00000000-0005-0000-0000-000020210000}"/>
    <cellStyle name="Neutral 167" xfId="8497" xr:uid="{00000000-0005-0000-0000-000021210000}"/>
    <cellStyle name="Neutral 168" xfId="8498" xr:uid="{00000000-0005-0000-0000-000022210000}"/>
    <cellStyle name="Neutral 17" xfId="8499" xr:uid="{00000000-0005-0000-0000-000023210000}"/>
    <cellStyle name="Neutral 18" xfId="8500" xr:uid="{00000000-0005-0000-0000-000024210000}"/>
    <cellStyle name="Neutral 19" xfId="8501" xr:uid="{00000000-0005-0000-0000-000025210000}"/>
    <cellStyle name="Neutral 2" xfId="8502" xr:uid="{00000000-0005-0000-0000-000026210000}"/>
    <cellStyle name="Neutral 20" xfId="8503" xr:uid="{00000000-0005-0000-0000-000027210000}"/>
    <cellStyle name="Neutral 21" xfId="8504" xr:uid="{00000000-0005-0000-0000-000028210000}"/>
    <cellStyle name="Neutral 22" xfId="8505" xr:uid="{00000000-0005-0000-0000-000029210000}"/>
    <cellStyle name="Neutral 23" xfId="8506" xr:uid="{00000000-0005-0000-0000-00002A210000}"/>
    <cellStyle name="Neutral 24" xfId="8507" xr:uid="{00000000-0005-0000-0000-00002B210000}"/>
    <cellStyle name="Neutral 25" xfId="8508" xr:uid="{00000000-0005-0000-0000-00002C210000}"/>
    <cellStyle name="Neutral 26" xfId="8509" xr:uid="{00000000-0005-0000-0000-00002D210000}"/>
    <cellStyle name="Neutral 27" xfId="8510" xr:uid="{00000000-0005-0000-0000-00002E210000}"/>
    <cellStyle name="Neutral 28" xfId="8511" xr:uid="{00000000-0005-0000-0000-00002F210000}"/>
    <cellStyle name="Neutral 29" xfId="8512" xr:uid="{00000000-0005-0000-0000-000030210000}"/>
    <cellStyle name="Neutral 3" xfId="8513" xr:uid="{00000000-0005-0000-0000-000031210000}"/>
    <cellStyle name="Neutral 30" xfId="8514" xr:uid="{00000000-0005-0000-0000-000032210000}"/>
    <cellStyle name="Neutral 31" xfId="8515" xr:uid="{00000000-0005-0000-0000-000033210000}"/>
    <cellStyle name="Neutral 32" xfId="8516" xr:uid="{00000000-0005-0000-0000-000034210000}"/>
    <cellStyle name="Neutral 33" xfId="8517" xr:uid="{00000000-0005-0000-0000-000035210000}"/>
    <cellStyle name="Neutral 34" xfId="8518" xr:uid="{00000000-0005-0000-0000-000036210000}"/>
    <cellStyle name="Neutral 35" xfId="8519" xr:uid="{00000000-0005-0000-0000-000037210000}"/>
    <cellStyle name="Neutral 36" xfId="8520" xr:uid="{00000000-0005-0000-0000-000038210000}"/>
    <cellStyle name="Neutral 37" xfId="8521" xr:uid="{00000000-0005-0000-0000-000039210000}"/>
    <cellStyle name="Neutral 38" xfId="8522" xr:uid="{00000000-0005-0000-0000-00003A210000}"/>
    <cellStyle name="Neutral 39" xfId="8523" xr:uid="{00000000-0005-0000-0000-00003B210000}"/>
    <cellStyle name="Neutral 4" xfId="8524" xr:uid="{00000000-0005-0000-0000-00003C210000}"/>
    <cellStyle name="Neutral 40" xfId="8525" xr:uid="{00000000-0005-0000-0000-00003D210000}"/>
    <cellStyle name="Neutral 41" xfId="8526" xr:uid="{00000000-0005-0000-0000-00003E210000}"/>
    <cellStyle name="Neutral 42" xfId="8527" xr:uid="{00000000-0005-0000-0000-00003F210000}"/>
    <cellStyle name="Neutral 43" xfId="8528" xr:uid="{00000000-0005-0000-0000-000040210000}"/>
    <cellStyle name="Neutral 44" xfId="8529" xr:uid="{00000000-0005-0000-0000-000041210000}"/>
    <cellStyle name="Neutral 45" xfId="8530" xr:uid="{00000000-0005-0000-0000-000042210000}"/>
    <cellStyle name="Neutral 46" xfId="8531" xr:uid="{00000000-0005-0000-0000-000043210000}"/>
    <cellStyle name="Neutral 47" xfId="8532" xr:uid="{00000000-0005-0000-0000-000044210000}"/>
    <cellStyle name="Neutral 48" xfId="8533" xr:uid="{00000000-0005-0000-0000-000045210000}"/>
    <cellStyle name="Neutral 49" xfId="8534" xr:uid="{00000000-0005-0000-0000-000046210000}"/>
    <cellStyle name="Neutral 5" xfId="8535" xr:uid="{00000000-0005-0000-0000-000047210000}"/>
    <cellStyle name="Neutral 50" xfId="8536" xr:uid="{00000000-0005-0000-0000-000048210000}"/>
    <cellStyle name="Neutral 51" xfId="8537" xr:uid="{00000000-0005-0000-0000-000049210000}"/>
    <cellStyle name="Neutral 52" xfId="8538" xr:uid="{00000000-0005-0000-0000-00004A210000}"/>
    <cellStyle name="Neutral 53" xfId="8539" xr:uid="{00000000-0005-0000-0000-00004B210000}"/>
    <cellStyle name="Neutral 54" xfId="8540" xr:uid="{00000000-0005-0000-0000-00004C210000}"/>
    <cellStyle name="Neutral 55" xfId="8541" xr:uid="{00000000-0005-0000-0000-00004D210000}"/>
    <cellStyle name="Neutral 56" xfId="8542" xr:uid="{00000000-0005-0000-0000-00004E210000}"/>
    <cellStyle name="Neutral 57" xfId="8543" xr:uid="{00000000-0005-0000-0000-00004F210000}"/>
    <cellStyle name="Neutral 58" xfId="8544" xr:uid="{00000000-0005-0000-0000-000050210000}"/>
    <cellStyle name="Neutral 59" xfId="8545" xr:uid="{00000000-0005-0000-0000-000051210000}"/>
    <cellStyle name="Neutral 6" xfId="8546" xr:uid="{00000000-0005-0000-0000-000052210000}"/>
    <cellStyle name="Neutral 60" xfId="8547" xr:uid="{00000000-0005-0000-0000-000053210000}"/>
    <cellStyle name="Neutral 61" xfId="8548" xr:uid="{00000000-0005-0000-0000-000054210000}"/>
    <cellStyle name="Neutral 62" xfId="8549" xr:uid="{00000000-0005-0000-0000-000055210000}"/>
    <cellStyle name="Neutral 63" xfId="8550" xr:uid="{00000000-0005-0000-0000-000056210000}"/>
    <cellStyle name="Neutral 64" xfId="8551" xr:uid="{00000000-0005-0000-0000-000057210000}"/>
    <cellStyle name="Neutral 65" xfId="8552" xr:uid="{00000000-0005-0000-0000-000058210000}"/>
    <cellStyle name="Neutral 66" xfId="8553" xr:uid="{00000000-0005-0000-0000-000059210000}"/>
    <cellStyle name="Neutral 67" xfId="8554" xr:uid="{00000000-0005-0000-0000-00005A210000}"/>
    <cellStyle name="Neutral 68" xfId="8555" xr:uid="{00000000-0005-0000-0000-00005B210000}"/>
    <cellStyle name="Neutral 69" xfId="8556" xr:uid="{00000000-0005-0000-0000-00005C210000}"/>
    <cellStyle name="Neutral 7" xfId="8557" xr:uid="{00000000-0005-0000-0000-00005D210000}"/>
    <cellStyle name="Neutral 70" xfId="8558" xr:uid="{00000000-0005-0000-0000-00005E210000}"/>
    <cellStyle name="Neutral 71" xfId="8559" xr:uid="{00000000-0005-0000-0000-00005F210000}"/>
    <cellStyle name="Neutral 72" xfId="8560" xr:uid="{00000000-0005-0000-0000-000060210000}"/>
    <cellStyle name="Neutral 73" xfId="8561" xr:uid="{00000000-0005-0000-0000-000061210000}"/>
    <cellStyle name="Neutral 74" xfId="8562" xr:uid="{00000000-0005-0000-0000-000062210000}"/>
    <cellStyle name="Neutral 75" xfId="8563" xr:uid="{00000000-0005-0000-0000-000063210000}"/>
    <cellStyle name="Neutral 76" xfId="8564" xr:uid="{00000000-0005-0000-0000-000064210000}"/>
    <cellStyle name="Neutral 77" xfId="8565" xr:uid="{00000000-0005-0000-0000-000065210000}"/>
    <cellStyle name="Neutral 78" xfId="8566" xr:uid="{00000000-0005-0000-0000-000066210000}"/>
    <cellStyle name="Neutral 79" xfId="8567" xr:uid="{00000000-0005-0000-0000-000067210000}"/>
    <cellStyle name="Neutral 8" xfId="8568" xr:uid="{00000000-0005-0000-0000-000068210000}"/>
    <cellStyle name="Neutral 80" xfId="8569" xr:uid="{00000000-0005-0000-0000-000069210000}"/>
    <cellStyle name="Neutral 81" xfId="8570" xr:uid="{00000000-0005-0000-0000-00006A210000}"/>
    <cellStyle name="Neutral 82" xfId="8571" xr:uid="{00000000-0005-0000-0000-00006B210000}"/>
    <cellStyle name="Neutral 83" xfId="8572" xr:uid="{00000000-0005-0000-0000-00006C210000}"/>
    <cellStyle name="Neutral 84" xfId="8573" xr:uid="{00000000-0005-0000-0000-00006D210000}"/>
    <cellStyle name="Neutral 85" xfId="8574" xr:uid="{00000000-0005-0000-0000-00006E210000}"/>
    <cellStyle name="Neutral 86" xfId="8575" xr:uid="{00000000-0005-0000-0000-00006F210000}"/>
    <cellStyle name="Neutral 87" xfId="8576" xr:uid="{00000000-0005-0000-0000-000070210000}"/>
    <cellStyle name="Neutral 88" xfId="8577" xr:uid="{00000000-0005-0000-0000-000071210000}"/>
    <cellStyle name="Neutral 89" xfId="8578" xr:uid="{00000000-0005-0000-0000-000072210000}"/>
    <cellStyle name="Neutral 9" xfId="8579" xr:uid="{00000000-0005-0000-0000-000073210000}"/>
    <cellStyle name="Neutral 90" xfId="8580" xr:uid="{00000000-0005-0000-0000-000074210000}"/>
    <cellStyle name="Neutral 91" xfId="8581" xr:uid="{00000000-0005-0000-0000-000075210000}"/>
    <cellStyle name="Neutral 92" xfId="8582" xr:uid="{00000000-0005-0000-0000-000076210000}"/>
    <cellStyle name="Neutral 93" xfId="8583" xr:uid="{00000000-0005-0000-0000-000077210000}"/>
    <cellStyle name="Neutral 94" xfId="8584" xr:uid="{00000000-0005-0000-0000-000078210000}"/>
    <cellStyle name="Neutral 95" xfId="8585" xr:uid="{00000000-0005-0000-0000-000079210000}"/>
    <cellStyle name="Neutral 96" xfId="8586" xr:uid="{00000000-0005-0000-0000-00007A210000}"/>
    <cellStyle name="Neutral 97" xfId="8587" xr:uid="{00000000-0005-0000-0000-00007B210000}"/>
    <cellStyle name="Neutral 98" xfId="8588" xr:uid="{00000000-0005-0000-0000-00007C210000}"/>
    <cellStyle name="Neutral 99" xfId="8589" xr:uid="{00000000-0005-0000-0000-00007D210000}"/>
    <cellStyle name="Normal" xfId="0" builtinId="0"/>
    <cellStyle name="Normal 10" xfId="8590" xr:uid="{00000000-0005-0000-0000-00007F210000}"/>
    <cellStyle name="Normal 11" xfId="8591" xr:uid="{00000000-0005-0000-0000-000080210000}"/>
    <cellStyle name="Normal 11 2" xfId="8592" xr:uid="{00000000-0005-0000-0000-000081210000}"/>
    <cellStyle name="Normal 12" xfId="8593" xr:uid="{00000000-0005-0000-0000-000082210000}"/>
    <cellStyle name="Normal 12 2" xfId="8594" xr:uid="{00000000-0005-0000-0000-000083210000}"/>
    <cellStyle name="Normal 13" xfId="8595" xr:uid="{00000000-0005-0000-0000-000084210000}"/>
    <cellStyle name="Normal 14" xfId="8596" xr:uid="{00000000-0005-0000-0000-000085210000}"/>
    <cellStyle name="Normal 15" xfId="8597" xr:uid="{00000000-0005-0000-0000-000086210000}"/>
    <cellStyle name="Normal 16" xfId="8598" xr:uid="{00000000-0005-0000-0000-000087210000}"/>
    <cellStyle name="Normal 17" xfId="8599" xr:uid="{00000000-0005-0000-0000-000088210000}"/>
    <cellStyle name="Normal 18" xfId="8600" xr:uid="{00000000-0005-0000-0000-000089210000}"/>
    <cellStyle name="Normal 19" xfId="8601" xr:uid="{00000000-0005-0000-0000-00008A210000}"/>
    <cellStyle name="Normal 2" xfId="6" xr:uid="{00000000-0005-0000-0000-00008B210000}"/>
    <cellStyle name="Normal 2 10" xfId="22" xr:uid="{00000000-0005-0000-0000-00008C210000}"/>
    <cellStyle name="Normal 2 11" xfId="8602" xr:uid="{00000000-0005-0000-0000-00008D210000}"/>
    <cellStyle name="Normal 2 12" xfId="8603" xr:uid="{00000000-0005-0000-0000-00008E210000}"/>
    <cellStyle name="Normal 2 12 2" xfId="8604" xr:uid="{00000000-0005-0000-0000-00008F210000}"/>
    <cellStyle name="Normal 2 12 3" xfId="8605" xr:uid="{00000000-0005-0000-0000-000090210000}"/>
    <cellStyle name="Normal 2 13" xfId="8606" xr:uid="{00000000-0005-0000-0000-000091210000}"/>
    <cellStyle name="Normal 2 14" xfId="8607" xr:uid="{00000000-0005-0000-0000-000092210000}"/>
    <cellStyle name="Normal 2 2" xfId="7" xr:uid="{00000000-0005-0000-0000-000093210000}"/>
    <cellStyle name="Normal 2 3" xfId="8" xr:uid="{00000000-0005-0000-0000-000094210000}"/>
    <cellStyle name="Normal 2 4" xfId="9" xr:uid="{00000000-0005-0000-0000-000095210000}"/>
    <cellStyle name="Normal 2 5" xfId="8608" xr:uid="{00000000-0005-0000-0000-000096210000}"/>
    <cellStyle name="Normal 2 6" xfId="8609" xr:uid="{00000000-0005-0000-0000-000097210000}"/>
    <cellStyle name="Normal 2 7" xfId="8610" xr:uid="{00000000-0005-0000-0000-000098210000}"/>
    <cellStyle name="Normal 2 8" xfId="8611" xr:uid="{00000000-0005-0000-0000-000099210000}"/>
    <cellStyle name="Normal 2 9" xfId="8612" xr:uid="{00000000-0005-0000-0000-00009A210000}"/>
    <cellStyle name="Normal 2_FORM PERHITUNGAN JUMLAH PNS" xfId="10" xr:uid="{00000000-0005-0000-0000-00009B210000}"/>
    <cellStyle name="Normal 20" xfId="8613" xr:uid="{00000000-0005-0000-0000-00009C210000}"/>
    <cellStyle name="Normal 21" xfId="8614" xr:uid="{00000000-0005-0000-0000-00009D210000}"/>
    <cellStyle name="Normal 22" xfId="8615" xr:uid="{00000000-0005-0000-0000-00009E210000}"/>
    <cellStyle name="Normal 23" xfId="8616" xr:uid="{00000000-0005-0000-0000-00009F210000}"/>
    <cellStyle name="Normal 24" xfId="8617" xr:uid="{00000000-0005-0000-0000-0000A0210000}"/>
    <cellStyle name="Normal 25" xfId="8618" xr:uid="{00000000-0005-0000-0000-0000A1210000}"/>
    <cellStyle name="Normal 26" xfId="8619" xr:uid="{00000000-0005-0000-0000-0000A2210000}"/>
    <cellStyle name="Normal 27" xfId="8620" xr:uid="{00000000-0005-0000-0000-0000A3210000}"/>
    <cellStyle name="Normal 28" xfId="8621" xr:uid="{00000000-0005-0000-0000-0000A4210000}"/>
    <cellStyle name="Normal 29" xfId="8622" xr:uid="{00000000-0005-0000-0000-0000A5210000}"/>
    <cellStyle name="Normal 3" xfId="11" xr:uid="{00000000-0005-0000-0000-0000A6210000}"/>
    <cellStyle name="Normal 3 10" xfId="21" xr:uid="{00000000-0005-0000-0000-0000A7210000}"/>
    <cellStyle name="Normal 3 11" xfId="8623" xr:uid="{00000000-0005-0000-0000-0000A8210000}"/>
    <cellStyle name="Normal 3 12" xfId="8624" xr:uid="{00000000-0005-0000-0000-0000A9210000}"/>
    <cellStyle name="Normal 3 13" xfId="8625" xr:uid="{00000000-0005-0000-0000-0000AA210000}"/>
    <cellStyle name="Normal 3 14" xfId="8626" xr:uid="{00000000-0005-0000-0000-0000AB210000}"/>
    <cellStyle name="Normal 3 15" xfId="8627" xr:uid="{00000000-0005-0000-0000-0000AC210000}"/>
    <cellStyle name="Normal 3 16" xfId="8628" xr:uid="{00000000-0005-0000-0000-0000AD210000}"/>
    <cellStyle name="Normal 3 17" xfId="8629" xr:uid="{00000000-0005-0000-0000-0000AE210000}"/>
    <cellStyle name="Normal 3 18" xfId="8630" xr:uid="{00000000-0005-0000-0000-0000AF210000}"/>
    <cellStyle name="Normal 3 19" xfId="8631" xr:uid="{00000000-0005-0000-0000-0000B0210000}"/>
    <cellStyle name="Normal 3 2" xfId="12" xr:uid="{00000000-0005-0000-0000-0000B1210000}"/>
    <cellStyle name="Normal 3 20" xfId="8632" xr:uid="{00000000-0005-0000-0000-0000B2210000}"/>
    <cellStyle name="Normal 3 21" xfId="8633" xr:uid="{00000000-0005-0000-0000-0000B3210000}"/>
    <cellStyle name="Normal 3 22" xfId="8634" xr:uid="{00000000-0005-0000-0000-0000B4210000}"/>
    <cellStyle name="Normal 3 23" xfId="8635" xr:uid="{00000000-0005-0000-0000-0000B5210000}"/>
    <cellStyle name="Normal 3 24" xfId="8636" xr:uid="{00000000-0005-0000-0000-0000B6210000}"/>
    <cellStyle name="Normal 3 25" xfId="8637" xr:uid="{00000000-0005-0000-0000-0000B7210000}"/>
    <cellStyle name="Normal 3 26" xfId="8638" xr:uid="{00000000-0005-0000-0000-0000B8210000}"/>
    <cellStyle name="Normal 3 27" xfId="8639" xr:uid="{00000000-0005-0000-0000-0000B9210000}"/>
    <cellStyle name="Normal 3 28" xfId="8640" xr:uid="{00000000-0005-0000-0000-0000BA210000}"/>
    <cellStyle name="Normal 3 29" xfId="8641" xr:uid="{00000000-0005-0000-0000-0000BB210000}"/>
    <cellStyle name="Normal 3 3" xfId="8642" xr:uid="{00000000-0005-0000-0000-0000BC210000}"/>
    <cellStyle name="Normal 3 30" xfId="8643" xr:uid="{00000000-0005-0000-0000-0000BD210000}"/>
    <cellStyle name="Normal 3 31" xfId="8644" xr:uid="{00000000-0005-0000-0000-0000BE210000}"/>
    <cellStyle name="Normal 3 32" xfId="8645" xr:uid="{00000000-0005-0000-0000-0000BF210000}"/>
    <cellStyle name="Normal 3 33" xfId="8646" xr:uid="{00000000-0005-0000-0000-0000C0210000}"/>
    <cellStyle name="Normal 3 34" xfId="8647" xr:uid="{00000000-0005-0000-0000-0000C1210000}"/>
    <cellStyle name="Normal 3 35" xfId="8648" xr:uid="{00000000-0005-0000-0000-0000C2210000}"/>
    <cellStyle name="Normal 3 36" xfId="8649" xr:uid="{00000000-0005-0000-0000-0000C3210000}"/>
    <cellStyle name="Normal 3 37" xfId="8650" xr:uid="{00000000-0005-0000-0000-0000C4210000}"/>
    <cellStyle name="Normal 3 38" xfId="8651" xr:uid="{00000000-0005-0000-0000-0000C5210000}"/>
    <cellStyle name="Normal 3 39" xfId="8652" xr:uid="{00000000-0005-0000-0000-0000C6210000}"/>
    <cellStyle name="Normal 3 4" xfId="8653" xr:uid="{00000000-0005-0000-0000-0000C7210000}"/>
    <cellStyle name="Normal 3 40" xfId="8654" xr:uid="{00000000-0005-0000-0000-0000C8210000}"/>
    <cellStyle name="Normal 3 41" xfId="8655" xr:uid="{00000000-0005-0000-0000-0000C9210000}"/>
    <cellStyle name="Normal 3 42" xfId="8656" xr:uid="{00000000-0005-0000-0000-0000CA210000}"/>
    <cellStyle name="Normal 3 43" xfId="8657" xr:uid="{00000000-0005-0000-0000-0000CB210000}"/>
    <cellStyle name="Normal 3 44" xfId="8658" xr:uid="{00000000-0005-0000-0000-0000CC210000}"/>
    <cellStyle name="Normal 3 45" xfId="8659" xr:uid="{00000000-0005-0000-0000-0000CD210000}"/>
    <cellStyle name="Normal 3 46" xfId="8660" xr:uid="{00000000-0005-0000-0000-0000CE210000}"/>
    <cellStyle name="Normal 3 47" xfId="8661" xr:uid="{00000000-0005-0000-0000-0000CF210000}"/>
    <cellStyle name="Normal 3 49" xfId="8662" xr:uid="{00000000-0005-0000-0000-0000D0210000}"/>
    <cellStyle name="Normal 3 5" xfId="8663" xr:uid="{00000000-0005-0000-0000-0000D1210000}"/>
    <cellStyle name="Normal 3 6" xfId="8664" xr:uid="{00000000-0005-0000-0000-0000D2210000}"/>
    <cellStyle name="Normal 3 7" xfId="8665" xr:uid="{00000000-0005-0000-0000-0000D3210000}"/>
    <cellStyle name="Normal 3 8" xfId="8666" xr:uid="{00000000-0005-0000-0000-0000D4210000}"/>
    <cellStyle name="Normal 3 9" xfId="8667" xr:uid="{00000000-0005-0000-0000-0000D5210000}"/>
    <cellStyle name="Normal 3_Lampiran" xfId="13" xr:uid="{00000000-0005-0000-0000-0000D6210000}"/>
    <cellStyle name="Normal 30" xfId="8668" xr:uid="{00000000-0005-0000-0000-0000D7210000}"/>
    <cellStyle name="Normal 31" xfId="8669" xr:uid="{00000000-0005-0000-0000-0000D8210000}"/>
    <cellStyle name="Normal 32" xfId="8670" xr:uid="{00000000-0005-0000-0000-0000D9210000}"/>
    <cellStyle name="Normal 33" xfId="8671" xr:uid="{00000000-0005-0000-0000-0000DA210000}"/>
    <cellStyle name="Normal 34" xfId="8672" xr:uid="{00000000-0005-0000-0000-0000DB210000}"/>
    <cellStyle name="Normal 35" xfId="8673" xr:uid="{00000000-0005-0000-0000-0000DC210000}"/>
    <cellStyle name="Normal 36" xfId="8674" xr:uid="{00000000-0005-0000-0000-0000DD210000}"/>
    <cellStyle name="Normal 37" xfId="8675" xr:uid="{00000000-0005-0000-0000-0000DE210000}"/>
    <cellStyle name="Normal 38" xfId="8676" xr:uid="{00000000-0005-0000-0000-0000DF210000}"/>
    <cellStyle name="Normal 39" xfId="8677" xr:uid="{00000000-0005-0000-0000-0000E0210000}"/>
    <cellStyle name="Normal 4" xfId="14" xr:uid="{00000000-0005-0000-0000-0000E1210000}"/>
    <cellStyle name="Normal 4 2" xfId="8678" xr:uid="{00000000-0005-0000-0000-0000E2210000}"/>
    <cellStyle name="Normal 40" xfId="8679" xr:uid="{00000000-0005-0000-0000-0000E3210000}"/>
    <cellStyle name="Normal 41" xfId="8680" xr:uid="{00000000-0005-0000-0000-0000E4210000}"/>
    <cellStyle name="Normal 42" xfId="8681" xr:uid="{00000000-0005-0000-0000-0000E5210000}"/>
    <cellStyle name="Normal 43" xfId="8682" xr:uid="{00000000-0005-0000-0000-0000E6210000}"/>
    <cellStyle name="Normal 44" xfId="8683" xr:uid="{00000000-0005-0000-0000-0000E7210000}"/>
    <cellStyle name="Normal 45" xfId="8684" xr:uid="{00000000-0005-0000-0000-0000E8210000}"/>
    <cellStyle name="Normal 46" xfId="8685" xr:uid="{00000000-0005-0000-0000-0000E9210000}"/>
    <cellStyle name="Normal 47" xfId="8686" xr:uid="{00000000-0005-0000-0000-0000EA210000}"/>
    <cellStyle name="Normal 48" xfId="8687" xr:uid="{00000000-0005-0000-0000-0000EB210000}"/>
    <cellStyle name="Normal 49" xfId="8688" xr:uid="{00000000-0005-0000-0000-0000EC210000}"/>
    <cellStyle name="Normal 5" xfId="15" xr:uid="{00000000-0005-0000-0000-0000ED210000}"/>
    <cellStyle name="Normal 5 2" xfId="16" xr:uid="{00000000-0005-0000-0000-0000EE210000}"/>
    <cellStyle name="Normal 50" xfId="8689" xr:uid="{00000000-0005-0000-0000-0000EF210000}"/>
    <cellStyle name="Normal 51" xfId="8690" xr:uid="{00000000-0005-0000-0000-0000F0210000}"/>
    <cellStyle name="Normal 52" xfId="8691" xr:uid="{00000000-0005-0000-0000-0000F1210000}"/>
    <cellStyle name="Normal 53" xfId="8692" xr:uid="{00000000-0005-0000-0000-0000F2210000}"/>
    <cellStyle name="Normal 54" xfId="8693" xr:uid="{00000000-0005-0000-0000-0000F3210000}"/>
    <cellStyle name="Normal 55" xfId="8694" xr:uid="{00000000-0005-0000-0000-0000F4210000}"/>
    <cellStyle name="Normal 56" xfId="8695" xr:uid="{00000000-0005-0000-0000-0000F5210000}"/>
    <cellStyle name="Normal 56 2" xfId="8696" xr:uid="{00000000-0005-0000-0000-0000F6210000}"/>
    <cellStyle name="Normal 57" xfId="8697" xr:uid="{00000000-0005-0000-0000-0000F7210000}"/>
    <cellStyle name="Normal 58" xfId="8698" xr:uid="{00000000-0005-0000-0000-0000F8210000}"/>
    <cellStyle name="Normal 59" xfId="8699" xr:uid="{00000000-0005-0000-0000-0000F9210000}"/>
    <cellStyle name="Normal 6" xfId="17" xr:uid="{00000000-0005-0000-0000-0000FA210000}"/>
    <cellStyle name="Normal 6 2" xfId="8700" xr:uid="{00000000-0005-0000-0000-0000FB210000}"/>
    <cellStyle name="Normal 60" xfId="9754" xr:uid="{00000000-0005-0000-0000-0000FC210000}"/>
    <cellStyle name="Normal 7" xfId="20" xr:uid="{00000000-0005-0000-0000-0000FD210000}"/>
    <cellStyle name="Normal 7 2" xfId="8701" xr:uid="{00000000-0005-0000-0000-0000FE210000}"/>
    <cellStyle name="Normal 8" xfId="8702" xr:uid="{00000000-0005-0000-0000-0000FF210000}"/>
    <cellStyle name="Normal 8 2" xfId="8703" xr:uid="{00000000-0005-0000-0000-000000220000}"/>
    <cellStyle name="Normal 9" xfId="8704" xr:uid="{00000000-0005-0000-0000-000001220000}"/>
    <cellStyle name="Normal 9 2" xfId="8705" xr:uid="{00000000-0005-0000-0000-000002220000}"/>
    <cellStyle name="Note 10" xfId="8706" xr:uid="{00000000-0005-0000-0000-000003220000}"/>
    <cellStyle name="Note 100" xfId="8707" xr:uid="{00000000-0005-0000-0000-000004220000}"/>
    <cellStyle name="Note 101" xfId="8708" xr:uid="{00000000-0005-0000-0000-000005220000}"/>
    <cellStyle name="Note 102" xfId="8709" xr:uid="{00000000-0005-0000-0000-000006220000}"/>
    <cellStyle name="Note 103" xfId="8710" xr:uid="{00000000-0005-0000-0000-000007220000}"/>
    <cellStyle name="Note 104" xfId="8711" xr:uid="{00000000-0005-0000-0000-000008220000}"/>
    <cellStyle name="Note 105" xfId="8712" xr:uid="{00000000-0005-0000-0000-000009220000}"/>
    <cellStyle name="Note 106" xfId="8713" xr:uid="{00000000-0005-0000-0000-00000A220000}"/>
    <cellStyle name="Note 107" xfId="8714" xr:uid="{00000000-0005-0000-0000-00000B220000}"/>
    <cellStyle name="Note 108" xfId="8715" xr:uid="{00000000-0005-0000-0000-00000C220000}"/>
    <cellStyle name="Note 109" xfId="8716" xr:uid="{00000000-0005-0000-0000-00000D220000}"/>
    <cellStyle name="Note 11" xfId="8717" xr:uid="{00000000-0005-0000-0000-00000E220000}"/>
    <cellStyle name="Note 110" xfId="8718" xr:uid="{00000000-0005-0000-0000-00000F220000}"/>
    <cellStyle name="Note 111" xfId="8719" xr:uid="{00000000-0005-0000-0000-000010220000}"/>
    <cellStyle name="Note 112" xfId="8720" xr:uid="{00000000-0005-0000-0000-000011220000}"/>
    <cellStyle name="Note 113" xfId="8721" xr:uid="{00000000-0005-0000-0000-000012220000}"/>
    <cellStyle name="Note 114" xfId="8722" xr:uid="{00000000-0005-0000-0000-000013220000}"/>
    <cellStyle name="Note 115" xfId="8723" xr:uid="{00000000-0005-0000-0000-000014220000}"/>
    <cellStyle name="Note 116" xfId="8724" xr:uid="{00000000-0005-0000-0000-000015220000}"/>
    <cellStyle name="Note 117" xfId="8725" xr:uid="{00000000-0005-0000-0000-000016220000}"/>
    <cellStyle name="Note 118" xfId="8726" xr:uid="{00000000-0005-0000-0000-000017220000}"/>
    <cellStyle name="Note 119" xfId="8727" xr:uid="{00000000-0005-0000-0000-000018220000}"/>
    <cellStyle name="Note 12" xfId="8728" xr:uid="{00000000-0005-0000-0000-000019220000}"/>
    <cellStyle name="Note 120" xfId="8729" xr:uid="{00000000-0005-0000-0000-00001A220000}"/>
    <cellStyle name="Note 121" xfId="8730" xr:uid="{00000000-0005-0000-0000-00001B220000}"/>
    <cellStyle name="Note 122" xfId="8731" xr:uid="{00000000-0005-0000-0000-00001C220000}"/>
    <cellStyle name="Note 123" xfId="8732" xr:uid="{00000000-0005-0000-0000-00001D220000}"/>
    <cellStyle name="Note 124" xfId="8733" xr:uid="{00000000-0005-0000-0000-00001E220000}"/>
    <cellStyle name="Note 125" xfId="8734" xr:uid="{00000000-0005-0000-0000-00001F220000}"/>
    <cellStyle name="Note 126" xfId="8735" xr:uid="{00000000-0005-0000-0000-000020220000}"/>
    <cellStyle name="Note 127" xfId="8736" xr:uid="{00000000-0005-0000-0000-000021220000}"/>
    <cellStyle name="Note 128" xfId="8737" xr:uid="{00000000-0005-0000-0000-000022220000}"/>
    <cellStyle name="Note 129" xfId="8738" xr:uid="{00000000-0005-0000-0000-000023220000}"/>
    <cellStyle name="Note 13" xfId="8739" xr:uid="{00000000-0005-0000-0000-000024220000}"/>
    <cellStyle name="Note 130" xfId="8740" xr:uid="{00000000-0005-0000-0000-000025220000}"/>
    <cellStyle name="Note 131" xfId="8741" xr:uid="{00000000-0005-0000-0000-000026220000}"/>
    <cellStyle name="Note 132" xfId="8742" xr:uid="{00000000-0005-0000-0000-000027220000}"/>
    <cellStyle name="Note 133" xfId="8743" xr:uid="{00000000-0005-0000-0000-000028220000}"/>
    <cellStyle name="Note 134" xfId="8744" xr:uid="{00000000-0005-0000-0000-000029220000}"/>
    <cellStyle name="Note 135" xfId="8745" xr:uid="{00000000-0005-0000-0000-00002A220000}"/>
    <cellStyle name="Note 136" xfId="8746" xr:uid="{00000000-0005-0000-0000-00002B220000}"/>
    <cellStyle name="Note 137" xfId="8747" xr:uid="{00000000-0005-0000-0000-00002C220000}"/>
    <cellStyle name="Note 138" xfId="8748" xr:uid="{00000000-0005-0000-0000-00002D220000}"/>
    <cellStyle name="Note 139" xfId="8749" xr:uid="{00000000-0005-0000-0000-00002E220000}"/>
    <cellStyle name="Note 14" xfId="8750" xr:uid="{00000000-0005-0000-0000-00002F220000}"/>
    <cellStyle name="Note 140" xfId="8751" xr:uid="{00000000-0005-0000-0000-000030220000}"/>
    <cellStyle name="Note 141" xfId="8752" xr:uid="{00000000-0005-0000-0000-000031220000}"/>
    <cellStyle name="Note 142" xfId="8753" xr:uid="{00000000-0005-0000-0000-000032220000}"/>
    <cellStyle name="Note 143" xfId="8754" xr:uid="{00000000-0005-0000-0000-000033220000}"/>
    <cellStyle name="Note 144" xfId="8755" xr:uid="{00000000-0005-0000-0000-000034220000}"/>
    <cellStyle name="Note 145" xfId="8756" xr:uid="{00000000-0005-0000-0000-000035220000}"/>
    <cellStyle name="Note 146" xfId="8757" xr:uid="{00000000-0005-0000-0000-000036220000}"/>
    <cellStyle name="Note 147" xfId="8758" xr:uid="{00000000-0005-0000-0000-000037220000}"/>
    <cellStyle name="Note 148" xfId="8759" xr:uid="{00000000-0005-0000-0000-000038220000}"/>
    <cellStyle name="Note 149" xfId="8760" xr:uid="{00000000-0005-0000-0000-000039220000}"/>
    <cellStyle name="Note 15" xfId="8761" xr:uid="{00000000-0005-0000-0000-00003A220000}"/>
    <cellStyle name="Note 150" xfId="8762" xr:uid="{00000000-0005-0000-0000-00003B220000}"/>
    <cellStyle name="Note 151" xfId="8763" xr:uid="{00000000-0005-0000-0000-00003C220000}"/>
    <cellStyle name="Note 152" xfId="8764" xr:uid="{00000000-0005-0000-0000-00003D220000}"/>
    <cellStyle name="Note 153" xfId="8765" xr:uid="{00000000-0005-0000-0000-00003E220000}"/>
    <cellStyle name="Note 154" xfId="8766" xr:uid="{00000000-0005-0000-0000-00003F220000}"/>
    <cellStyle name="Note 155" xfId="8767" xr:uid="{00000000-0005-0000-0000-000040220000}"/>
    <cellStyle name="Note 156" xfId="8768" xr:uid="{00000000-0005-0000-0000-000041220000}"/>
    <cellStyle name="Note 157" xfId="8769" xr:uid="{00000000-0005-0000-0000-000042220000}"/>
    <cellStyle name="Note 158" xfId="8770" xr:uid="{00000000-0005-0000-0000-000043220000}"/>
    <cellStyle name="Note 159" xfId="8771" xr:uid="{00000000-0005-0000-0000-000044220000}"/>
    <cellStyle name="Note 16" xfId="8772" xr:uid="{00000000-0005-0000-0000-000045220000}"/>
    <cellStyle name="Note 160" xfId="8773" xr:uid="{00000000-0005-0000-0000-000046220000}"/>
    <cellStyle name="Note 161" xfId="8774" xr:uid="{00000000-0005-0000-0000-000047220000}"/>
    <cellStyle name="Note 162" xfId="8775" xr:uid="{00000000-0005-0000-0000-000048220000}"/>
    <cellStyle name="Note 163" xfId="8776" xr:uid="{00000000-0005-0000-0000-000049220000}"/>
    <cellStyle name="Note 164" xfId="8777" xr:uid="{00000000-0005-0000-0000-00004A220000}"/>
    <cellStyle name="Note 165" xfId="8778" xr:uid="{00000000-0005-0000-0000-00004B220000}"/>
    <cellStyle name="Note 166" xfId="8779" xr:uid="{00000000-0005-0000-0000-00004C220000}"/>
    <cellStyle name="Note 167" xfId="8780" xr:uid="{00000000-0005-0000-0000-00004D220000}"/>
    <cellStyle name="Note 168" xfId="8781" xr:uid="{00000000-0005-0000-0000-00004E220000}"/>
    <cellStyle name="Note 169" xfId="8782" xr:uid="{00000000-0005-0000-0000-00004F220000}"/>
    <cellStyle name="Note 17" xfId="8783" xr:uid="{00000000-0005-0000-0000-000050220000}"/>
    <cellStyle name="Note 170" xfId="8784" xr:uid="{00000000-0005-0000-0000-000051220000}"/>
    <cellStyle name="Note 171" xfId="8785" xr:uid="{00000000-0005-0000-0000-000052220000}"/>
    <cellStyle name="Note 172" xfId="8786" xr:uid="{00000000-0005-0000-0000-000053220000}"/>
    <cellStyle name="Note 173" xfId="8787" xr:uid="{00000000-0005-0000-0000-000054220000}"/>
    <cellStyle name="Note 174" xfId="8788" xr:uid="{00000000-0005-0000-0000-000055220000}"/>
    <cellStyle name="Note 175" xfId="8789" xr:uid="{00000000-0005-0000-0000-000056220000}"/>
    <cellStyle name="Note 176" xfId="8790" xr:uid="{00000000-0005-0000-0000-000057220000}"/>
    <cellStyle name="Note 177" xfId="8791" xr:uid="{00000000-0005-0000-0000-000058220000}"/>
    <cellStyle name="Note 178" xfId="8792" xr:uid="{00000000-0005-0000-0000-000059220000}"/>
    <cellStyle name="Note 179" xfId="8793" xr:uid="{00000000-0005-0000-0000-00005A220000}"/>
    <cellStyle name="Note 18" xfId="8794" xr:uid="{00000000-0005-0000-0000-00005B220000}"/>
    <cellStyle name="Note 180" xfId="8795" xr:uid="{00000000-0005-0000-0000-00005C220000}"/>
    <cellStyle name="Note 181" xfId="8796" xr:uid="{00000000-0005-0000-0000-00005D220000}"/>
    <cellStyle name="Note 182" xfId="8797" xr:uid="{00000000-0005-0000-0000-00005E220000}"/>
    <cellStyle name="Note 183" xfId="8798" xr:uid="{00000000-0005-0000-0000-00005F220000}"/>
    <cellStyle name="Note 184" xfId="8799" xr:uid="{00000000-0005-0000-0000-000060220000}"/>
    <cellStyle name="Note 185" xfId="8800" xr:uid="{00000000-0005-0000-0000-000061220000}"/>
    <cellStyle name="Note 186" xfId="8801" xr:uid="{00000000-0005-0000-0000-000062220000}"/>
    <cellStyle name="Note 187" xfId="8802" xr:uid="{00000000-0005-0000-0000-000063220000}"/>
    <cellStyle name="Note 188" xfId="8803" xr:uid="{00000000-0005-0000-0000-000064220000}"/>
    <cellStyle name="Note 189" xfId="8804" xr:uid="{00000000-0005-0000-0000-000065220000}"/>
    <cellStyle name="Note 19" xfId="8805" xr:uid="{00000000-0005-0000-0000-000066220000}"/>
    <cellStyle name="Note 190" xfId="8806" xr:uid="{00000000-0005-0000-0000-000067220000}"/>
    <cellStyle name="Note 191" xfId="8807" xr:uid="{00000000-0005-0000-0000-000068220000}"/>
    <cellStyle name="Note 192" xfId="8808" xr:uid="{00000000-0005-0000-0000-000069220000}"/>
    <cellStyle name="Note 193" xfId="8809" xr:uid="{00000000-0005-0000-0000-00006A220000}"/>
    <cellStyle name="Note 194" xfId="8810" xr:uid="{00000000-0005-0000-0000-00006B220000}"/>
    <cellStyle name="Note 195" xfId="8811" xr:uid="{00000000-0005-0000-0000-00006C220000}"/>
    <cellStyle name="Note 196" xfId="8812" xr:uid="{00000000-0005-0000-0000-00006D220000}"/>
    <cellStyle name="Note 197" xfId="8813" xr:uid="{00000000-0005-0000-0000-00006E220000}"/>
    <cellStyle name="Note 198" xfId="8814" xr:uid="{00000000-0005-0000-0000-00006F220000}"/>
    <cellStyle name="Note 199" xfId="8815" xr:uid="{00000000-0005-0000-0000-000070220000}"/>
    <cellStyle name="Note 2" xfId="8816" xr:uid="{00000000-0005-0000-0000-000071220000}"/>
    <cellStyle name="Note 2 10" xfId="8817" xr:uid="{00000000-0005-0000-0000-000072220000}"/>
    <cellStyle name="Note 2 100" xfId="8818" xr:uid="{00000000-0005-0000-0000-000073220000}"/>
    <cellStyle name="Note 2 101" xfId="8819" xr:uid="{00000000-0005-0000-0000-000074220000}"/>
    <cellStyle name="Note 2 102" xfId="8820" xr:uid="{00000000-0005-0000-0000-000075220000}"/>
    <cellStyle name="Note 2 103" xfId="8821" xr:uid="{00000000-0005-0000-0000-000076220000}"/>
    <cellStyle name="Note 2 104" xfId="8822" xr:uid="{00000000-0005-0000-0000-000077220000}"/>
    <cellStyle name="Note 2 105" xfId="8823" xr:uid="{00000000-0005-0000-0000-000078220000}"/>
    <cellStyle name="Note 2 106" xfId="8824" xr:uid="{00000000-0005-0000-0000-000079220000}"/>
    <cellStyle name="Note 2 107" xfId="8825" xr:uid="{00000000-0005-0000-0000-00007A220000}"/>
    <cellStyle name="Note 2 108" xfId="8826" xr:uid="{00000000-0005-0000-0000-00007B220000}"/>
    <cellStyle name="Note 2 109" xfId="8827" xr:uid="{00000000-0005-0000-0000-00007C220000}"/>
    <cellStyle name="Note 2 11" xfId="8828" xr:uid="{00000000-0005-0000-0000-00007D220000}"/>
    <cellStyle name="Note 2 110" xfId="8829" xr:uid="{00000000-0005-0000-0000-00007E220000}"/>
    <cellStyle name="Note 2 111" xfId="8830" xr:uid="{00000000-0005-0000-0000-00007F220000}"/>
    <cellStyle name="Note 2 112" xfId="8831" xr:uid="{00000000-0005-0000-0000-000080220000}"/>
    <cellStyle name="Note 2 113" xfId="8832" xr:uid="{00000000-0005-0000-0000-000081220000}"/>
    <cellStyle name="Note 2 114" xfId="8833" xr:uid="{00000000-0005-0000-0000-000082220000}"/>
    <cellStyle name="Note 2 115" xfId="8834" xr:uid="{00000000-0005-0000-0000-000083220000}"/>
    <cellStyle name="Note 2 116" xfId="8835" xr:uid="{00000000-0005-0000-0000-000084220000}"/>
    <cellStyle name="Note 2 117" xfId="8836" xr:uid="{00000000-0005-0000-0000-000085220000}"/>
    <cellStyle name="Note 2 118" xfId="8837" xr:uid="{00000000-0005-0000-0000-000086220000}"/>
    <cellStyle name="Note 2 119" xfId="8838" xr:uid="{00000000-0005-0000-0000-000087220000}"/>
    <cellStyle name="Note 2 12" xfId="8839" xr:uid="{00000000-0005-0000-0000-000088220000}"/>
    <cellStyle name="Note 2 120" xfId="8840" xr:uid="{00000000-0005-0000-0000-000089220000}"/>
    <cellStyle name="Note 2 121" xfId="8841" xr:uid="{00000000-0005-0000-0000-00008A220000}"/>
    <cellStyle name="Note 2 122" xfId="8842" xr:uid="{00000000-0005-0000-0000-00008B220000}"/>
    <cellStyle name="Note 2 123" xfId="8843" xr:uid="{00000000-0005-0000-0000-00008C220000}"/>
    <cellStyle name="Note 2 124" xfId="8844" xr:uid="{00000000-0005-0000-0000-00008D220000}"/>
    <cellStyle name="Note 2 125" xfId="8845" xr:uid="{00000000-0005-0000-0000-00008E220000}"/>
    <cellStyle name="Note 2 126" xfId="8846" xr:uid="{00000000-0005-0000-0000-00008F220000}"/>
    <cellStyle name="Note 2 127" xfId="8847" xr:uid="{00000000-0005-0000-0000-000090220000}"/>
    <cellStyle name="Note 2 128" xfId="8848" xr:uid="{00000000-0005-0000-0000-000091220000}"/>
    <cellStyle name="Note 2 129" xfId="8849" xr:uid="{00000000-0005-0000-0000-000092220000}"/>
    <cellStyle name="Note 2 13" xfId="8850" xr:uid="{00000000-0005-0000-0000-000093220000}"/>
    <cellStyle name="Note 2 130" xfId="8851" xr:uid="{00000000-0005-0000-0000-000094220000}"/>
    <cellStyle name="Note 2 131" xfId="8852" xr:uid="{00000000-0005-0000-0000-000095220000}"/>
    <cellStyle name="Note 2 132" xfId="8853" xr:uid="{00000000-0005-0000-0000-000096220000}"/>
    <cellStyle name="Note 2 133" xfId="8854" xr:uid="{00000000-0005-0000-0000-000097220000}"/>
    <cellStyle name="Note 2 134" xfId="8855" xr:uid="{00000000-0005-0000-0000-000098220000}"/>
    <cellStyle name="Note 2 135" xfId="8856" xr:uid="{00000000-0005-0000-0000-000099220000}"/>
    <cellStyle name="Note 2 136" xfId="8857" xr:uid="{00000000-0005-0000-0000-00009A220000}"/>
    <cellStyle name="Note 2 137" xfId="8858" xr:uid="{00000000-0005-0000-0000-00009B220000}"/>
    <cellStyle name="Note 2 138" xfId="8859" xr:uid="{00000000-0005-0000-0000-00009C220000}"/>
    <cellStyle name="Note 2 139" xfId="8860" xr:uid="{00000000-0005-0000-0000-00009D220000}"/>
    <cellStyle name="Note 2 14" xfId="8861" xr:uid="{00000000-0005-0000-0000-00009E220000}"/>
    <cellStyle name="Note 2 140" xfId="8862" xr:uid="{00000000-0005-0000-0000-00009F220000}"/>
    <cellStyle name="Note 2 141" xfId="8863" xr:uid="{00000000-0005-0000-0000-0000A0220000}"/>
    <cellStyle name="Note 2 142" xfId="8864" xr:uid="{00000000-0005-0000-0000-0000A1220000}"/>
    <cellStyle name="Note 2 143" xfId="8865" xr:uid="{00000000-0005-0000-0000-0000A2220000}"/>
    <cellStyle name="Note 2 144" xfId="8866" xr:uid="{00000000-0005-0000-0000-0000A3220000}"/>
    <cellStyle name="Note 2 145" xfId="8867" xr:uid="{00000000-0005-0000-0000-0000A4220000}"/>
    <cellStyle name="Note 2 146" xfId="8868" xr:uid="{00000000-0005-0000-0000-0000A5220000}"/>
    <cellStyle name="Note 2 147" xfId="8869" xr:uid="{00000000-0005-0000-0000-0000A6220000}"/>
    <cellStyle name="Note 2 148" xfId="8870" xr:uid="{00000000-0005-0000-0000-0000A7220000}"/>
    <cellStyle name="Note 2 149" xfId="8871" xr:uid="{00000000-0005-0000-0000-0000A8220000}"/>
    <cellStyle name="Note 2 15" xfId="8872" xr:uid="{00000000-0005-0000-0000-0000A9220000}"/>
    <cellStyle name="Note 2 150" xfId="8873" xr:uid="{00000000-0005-0000-0000-0000AA220000}"/>
    <cellStyle name="Note 2 151" xfId="8874" xr:uid="{00000000-0005-0000-0000-0000AB220000}"/>
    <cellStyle name="Note 2 152" xfId="8875" xr:uid="{00000000-0005-0000-0000-0000AC220000}"/>
    <cellStyle name="Note 2 153" xfId="8876" xr:uid="{00000000-0005-0000-0000-0000AD220000}"/>
    <cellStyle name="Note 2 154" xfId="8877" xr:uid="{00000000-0005-0000-0000-0000AE220000}"/>
    <cellStyle name="Note 2 155" xfId="8878" xr:uid="{00000000-0005-0000-0000-0000AF220000}"/>
    <cellStyle name="Note 2 156" xfId="8879" xr:uid="{00000000-0005-0000-0000-0000B0220000}"/>
    <cellStyle name="Note 2 157" xfId="8880" xr:uid="{00000000-0005-0000-0000-0000B1220000}"/>
    <cellStyle name="Note 2 158" xfId="8881" xr:uid="{00000000-0005-0000-0000-0000B2220000}"/>
    <cellStyle name="Note 2 159" xfId="8882" xr:uid="{00000000-0005-0000-0000-0000B3220000}"/>
    <cellStyle name="Note 2 16" xfId="8883" xr:uid="{00000000-0005-0000-0000-0000B4220000}"/>
    <cellStyle name="Note 2 160" xfId="8884" xr:uid="{00000000-0005-0000-0000-0000B5220000}"/>
    <cellStyle name="Note 2 161" xfId="8885" xr:uid="{00000000-0005-0000-0000-0000B6220000}"/>
    <cellStyle name="Note 2 162" xfId="8886" xr:uid="{00000000-0005-0000-0000-0000B7220000}"/>
    <cellStyle name="Note 2 163" xfId="8887" xr:uid="{00000000-0005-0000-0000-0000B8220000}"/>
    <cellStyle name="Note 2 164" xfId="8888" xr:uid="{00000000-0005-0000-0000-0000B9220000}"/>
    <cellStyle name="Note 2 165" xfId="8889" xr:uid="{00000000-0005-0000-0000-0000BA220000}"/>
    <cellStyle name="Note 2 166" xfId="8890" xr:uid="{00000000-0005-0000-0000-0000BB220000}"/>
    <cellStyle name="Note 2 167" xfId="8891" xr:uid="{00000000-0005-0000-0000-0000BC220000}"/>
    <cellStyle name="Note 2 168" xfId="8892" xr:uid="{00000000-0005-0000-0000-0000BD220000}"/>
    <cellStyle name="Note 2 17" xfId="8893" xr:uid="{00000000-0005-0000-0000-0000BE220000}"/>
    <cellStyle name="Note 2 18" xfId="8894" xr:uid="{00000000-0005-0000-0000-0000BF220000}"/>
    <cellStyle name="Note 2 19" xfId="8895" xr:uid="{00000000-0005-0000-0000-0000C0220000}"/>
    <cellStyle name="Note 2 2" xfId="8896" xr:uid="{00000000-0005-0000-0000-0000C1220000}"/>
    <cellStyle name="Note 2 20" xfId="8897" xr:uid="{00000000-0005-0000-0000-0000C2220000}"/>
    <cellStyle name="Note 2 21" xfId="8898" xr:uid="{00000000-0005-0000-0000-0000C3220000}"/>
    <cellStyle name="Note 2 22" xfId="8899" xr:uid="{00000000-0005-0000-0000-0000C4220000}"/>
    <cellStyle name="Note 2 23" xfId="8900" xr:uid="{00000000-0005-0000-0000-0000C5220000}"/>
    <cellStyle name="Note 2 24" xfId="8901" xr:uid="{00000000-0005-0000-0000-0000C6220000}"/>
    <cellStyle name="Note 2 25" xfId="8902" xr:uid="{00000000-0005-0000-0000-0000C7220000}"/>
    <cellStyle name="Note 2 26" xfId="8903" xr:uid="{00000000-0005-0000-0000-0000C8220000}"/>
    <cellStyle name="Note 2 27" xfId="8904" xr:uid="{00000000-0005-0000-0000-0000C9220000}"/>
    <cellStyle name="Note 2 28" xfId="8905" xr:uid="{00000000-0005-0000-0000-0000CA220000}"/>
    <cellStyle name="Note 2 29" xfId="8906" xr:uid="{00000000-0005-0000-0000-0000CB220000}"/>
    <cellStyle name="Note 2 3" xfId="8907" xr:uid="{00000000-0005-0000-0000-0000CC220000}"/>
    <cellStyle name="Note 2 30" xfId="8908" xr:uid="{00000000-0005-0000-0000-0000CD220000}"/>
    <cellStyle name="Note 2 31" xfId="8909" xr:uid="{00000000-0005-0000-0000-0000CE220000}"/>
    <cellStyle name="Note 2 32" xfId="8910" xr:uid="{00000000-0005-0000-0000-0000CF220000}"/>
    <cellStyle name="Note 2 33" xfId="8911" xr:uid="{00000000-0005-0000-0000-0000D0220000}"/>
    <cellStyle name="Note 2 34" xfId="8912" xr:uid="{00000000-0005-0000-0000-0000D1220000}"/>
    <cellStyle name="Note 2 35" xfId="8913" xr:uid="{00000000-0005-0000-0000-0000D2220000}"/>
    <cellStyle name="Note 2 36" xfId="8914" xr:uid="{00000000-0005-0000-0000-0000D3220000}"/>
    <cellStyle name="Note 2 37" xfId="8915" xr:uid="{00000000-0005-0000-0000-0000D4220000}"/>
    <cellStyle name="Note 2 38" xfId="8916" xr:uid="{00000000-0005-0000-0000-0000D5220000}"/>
    <cellStyle name="Note 2 39" xfId="8917" xr:uid="{00000000-0005-0000-0000-0000D6220000}"/>
    <cellStyle name="Note 2 4" xfId="8918" xr:uid="{00000000-0005-0000-0000-0000D7220000}"/>
    <cellStyle name="Note 2 40" xfId="8919" xr:uid="{00000000-0005-0000-0000-0000D8220000}"/>
    <cellStyle name="Note 2 41" xfId="8920" xr:uid="{00000000-0005-0000-0000-0000D9220000}"/>
    <cellStyle name="Note 2 42" xfId="8921" xr:uid="{00000000-0005-0000-0000-0000DA220000}"/>
    <cellStyle name="Note 2 43" xfId="8922" xr:uid="{00000000-0005-0000-0000-0000DB220000}"/>
    <cellStyle name="Note 2 44" xfId="8923" xr:uid="{00000000-0005-0000-0000-0000DC220000}"/>
    <cellStyle name="Note 2 45" xfId="8924" xr:uid="{00000000-0005-0000-0000-0000DD220000}"/>
    <cellStyle name="Note 2 46" xfId="8925" xr:uid="{00000000-0005-0000-0000-0000DE220000}"/>
    <cellStyle name="Note 2 47" xfId="8926" xr:uid="{00000000-0005-0000-0000-0000DF220000}"/>
    <cellStyle name="Note 2 48" xfId="8927" xr:uid="{00000000-0005-0000-0000-0000E0220000}"/>
    <cellStyle name="Note 2 49" xfId="8928" xr:uid="{00000000-0005-0000-0000-0000E1220000}"/>
    <cellStyle name="Note 2 5" xfId="8929" xr:uid="{00000000-0005-0000-0000-0000E2220000}"/>
    <cellStyle name="Note 2 50" xfId="8930" xr:uid="{00000000-0005-0000-0000-0000E3220000}"/>
    <cellStyle name="Note 2 51" xfId="8931" xr:uid="{00000000-0005-0000-0000-0000E4220000}"/>
    <cellStyle name="Note 2 52" xfId="8932" xr:uid="{00000000-0005-0000-0000-0000E5220000}"/>
    <cellStyle name="Note 2 53" xfId="8933" xr:uid="{00000000-0005-0000-0000-0000E6220000}"/>
    <cellStyle name="Note 2 54" xfId="8934" xr:uid="{00000000-0005-0000-0000-0000E7220000}"/>
    <cellStyle name="Note 2 55" xfId="8935" xr:uid="{00000000-0005-0000-0000-0000E8220000}"/>
    <cellStyle name="Note 2 56" xfId="8936" xr:uid="{00000000-0005-0000-0000-0000E9220000}"/>
    <cellStyle name="Note 2 57" xfId="8937" xr:uid="{00000000-0005-0000-0000-0000EA220000}"/>
    <cellStyle name="Note 2 58" xfId="8938" xr:uid="{00000000-0005-0000-0000-0000EB220000}"/>
    <cellStyle name="Note 2 59" xfId="8939" xr:uid="{00000000-0005-0000-0000-0000EC220000}"/>
    <cellStyle name="Note 2 6" xfId="8940" xr:uid="{00000000-0005-0000-0000-0000ED220000}"/>
    <cellStyle name="Note 2 60" xfId="8941" xr:uid="{00000000-0005-0000-0000-0000EE220000}"/>
    <cellStyle name="Note 2 61" xfId="8942" xr:uid="{00000000-0005-0000-0000-0000EF220000}"/>
    <cellStyle name="Note 2 62" xfId="8943" xr:uid="{00000000-0005-0000-0000-0000F0220000}"/>
    <cellStyle name="Note 2 63" xfId="8944" xr:uid="{00000000-0005-0000-0000-0000F1220000}"/>
    <cellStyle name="Note 2 64" xfId="8945" xr:uid="{00000000-0005-0000-0000-0000F2220000}"/>
    <cellStyle name="Note 2 65" xfId="8946" xr:uid="{00000000-0005-0000-0000-0000F3220000}"/>
    <cellStyle name="Note 2 66" xfId="8947" xr:uid="{00000000-0005-0000-0000-0000F4220000}"/>
    <cellStyle name="Note 2 67" xfId="8948" xr:uid="{00000000-0005-0000-0000-0000F5220000}"/>
    <cellStyle name="Note 2 68" xfId="8949" xr:uid="{00000000-0005-0000-0000-0000F6220000}"/>
    <cellStyle name="Note 2 69" xfId="8950" xr:uid="{00000000-0005-0000-0000-0000F7220000}"/>
    <cellStyle name="Note 2 7" xfId="8951" xr:uid="{00000000-0005-0000-0000-0000F8220000}"/>
    <cellStyle name="Note 2 70" xfId="8952" xr:uid="{00000000-0005-0000-0000-0000F9220000}"/>
    <cellStyle name="Note 2 71" xfId="8953" xr:uid="{00000000-0005-0000-0000-0000FA220000}"/>
    <cellStyle name="Note 2 72" xfId="8954" xr:uid="{00000000-0005-0000-0000-0000FB220000}"/>
    <cellStyle name="Note 2 73" xfId="8955" xr:uid="{00000000-0005-0000-0000-0000FC220000}"/>
    <cellStyle name="Note 2 74" xfId="8956" xr:uid="{00000000-0005-0000-0000-0000FD220000}"/>
    <cellStyle name="Note 2 75" xfId="8957" xr:uid="{00000000-0005-0000-0000-0000FE220000}"/>
    <cellStyle name="Note 2 76" xfId="8958" xr:uid="{00000000-0005-0000-0000-0000FF220000}"/>
    <cellStyle name="Note 2 77" xfId="8959" xr:uid="{00000000-0005-0000-0000-000000230000}"/>
    <cellStyle name="Note 2 78" xfId="8960" xr:uid="{00000000-0005-0000-0000-000001230000}"/>
    <cellStyle name="Note 2 79" xfId="8961" xr:uid="{00000000-0005-0000-0000-000002230000}"/>
    <cellStyle name="Note 2 8" xfId="8962" xr:uid="{00000000-0005-0000-0000-000003230000}"/>
    <cellStyle name="Note 2 80" xfId="8963" xr:uid="{00000000-0005-0000-0000-000004230000}"/>
    <cellStyle name="Note 2 81" xfId="8964" xr:uid="{00000000-0005-0000-0000-000005230000}"/>
    <cellStyle name="Note 2 82" xfId="8965" xr:uid="{00000000-0005-0000-0000-000006230000}"/>
    <cellStyle name="Note 2 83" xfId="8966" xr:uid="{00000000-0005-0000-0000-000007230000}"/>
    <cellStyle name="Note 2 84" xfId="8967" xr:uid="{00000000-0005-0000-0000-000008230000}"/>
    <cellStyle name="Note 2 85" xfId="8968" xr:uid="{00000000-0005-0000-0000-000009230000}"/>
    <cellStyle name="Note 2 86" xfId="8969" xr:uid="{00000000-0005-0000-0000-00000A230000}"/>
    <cellStyle name="Note 2 87" xfId="8970" xr:uid="{00000000-0005-0000-0000-00000B230000}"/>
    <cellStyle name="Note 2 88" xfId="8971" xr:uid="{00000000-0005-0000-0000-00000C230000}"/>
    <cellStyle name="Note 2 89" xfId="8972" xr:uid="{00000000-0005-0000-0000-00000D230000}"/>
    <cellStyle name="Note 2 9" xfId="8973" xr:uid="{00000000-0005-0000-0000-00000E230000}"/>
    <cellStyle name="Note 2 90" xfId="8974" xr:uid="{00000000-0005-0000-0000-00000F230000}"/>
    <cellStyle name="Note 2 91" xfId="8975" xr:uid="{00000000-0005-0000-0000-000010230000}"/>
    <cellStyle name="Note 2 92" xfId="8976" xr:uid="{00000000-0005-0000-0000-000011230000}"/>
    <cellStyle name="Note 2 93" xfId="8977" xr:uid="{00000000-0005-0000-0000-000012230000}"/>
    <cellStyle name="Note 2 94" xfId="8978" xr:uid="{00000000-0005-0000-0000-000013230000}"/>
    <cellStyle name="Note 2 95" xfId="8979" xr:uid="{00000000-0005-0000-0000-000014230000}"/>
    <cellStyle name="Note 2 96" xfId="8980" xr:uid="{00000000-0005-0000-0000-000015230000}"/>
    <cellStyle name="Note 2 97" xfId="8981" xr:uid="{00000000-0005-0000-0000-000016230000}"/>
    <cellStyle name="Note 2 98" xfId="8982" xr:uid="{00000000-0005-0000-0000-000017230000}"/>
    <cellStyle name="Note 2 99" xfId="8983" xr:uid="{00000000-0005-0000-0000-000018230000}"/>
    <cellStyle name="Note 20" xfId="8984" xr:uid="{00000000-0005-0000-0000-000019230000}"/>
    <cellStyle name="Note 200" xfId="8985" xr:uid="{00000000-0005-0000-0000-00001A230000}"/>
    <cellStyle name="Note 201" xfId="8986" xr:uid="{00000000-0005-0000-0000-00001B230000}"/>
    <cellStyle name="Note 202" xfId="8987" xr:uid="{00000000-0005-0000-0000-00001C230000}"/>
    <cellStyle name="Note 203" xfId="8988" xr:uid="{00000000-0005-0000-0000-00001D230000}"/>
    <cellStyle name="Note 204" xfId="8989" xr:uid="{00000000-0005-0000-0000-00001E230000}"/>
    <cellStyle name="Note 205" xfId="8990" xr:uid="{00000000-0005-0000-0000-00001F230000}"/>
    <cellStyle name="Note 206" xfId="8991" xr:uid="{00000000-0005-0000-0000-000020230000}"/>
    <cellStyle name="Note 207" xfId="8992" xr:uid="{00000000-0005-0000-0000-000021230000}"/>
    <cellStyle name="Note 208" xfId="8993" xr:uid="{00000000-0005-0000-0000-000022230000}"/>
    <cellStyle name="Note 209" xfId="8994" xr:uid="{00000000-0005-0000-0000-000023230000}"/>
    <cellStyle name="Note 21" xfId="8995" xr:uid="{00000000-0005-0000-0000-000024230000}"/>
    <cellStyle name="Note 210" xfId="8996" xr:uid="{00000000-0005-0000-0000-000025230000}"/>
    <cellStyle name="Note 211" xfId="8997" xr:uid="{00000000-0005-0000-0000-000026230000}"/>
    <cellStyle name="Note 212" xfId="8998" xr:uid="{00000000-0005-0000-0000-000027230000}"/>
    <cellStyle name="Note 213" xfId="8999" xr:uid="{00000000-0005-0000-0000-000028230000}"/>
    <cellStyle name="Note 22" xfId="9000" xr:uid="{00000000-0005-0000-0000-000029230000}"/>
    <cellStyle name="Note 23" xfId="9001" xr:uid="{00000000-0005-0000-0000-00002A230000}"/>
    <cellStyle name="Note 24" xfId="9002" xr:uid="{00000000-0005-0000-0000-00002B230000}"/>
    <cellStyle name="Note 25" xfId="9003" xr:uid="{00000000-0005-0000-0000-00002C230000}"/>
    <cellStyle name="Note 26" xfId="9004" xr:uid="{00000000-0005-0000-0000-00002D230000}"/>
    <cellStyle name="Note 27" xfId="9005" xr:uid="{00000000-0005-0000-0000-00002E230000}"/>
    <cellStyle name="Note 28" xfId="9006" xr:uid="{00000000-0005-0000-0000-00002F230000}"/>
    <cellStyle name="Note 29" xfId="9007" xr:uid="{00000000-0005-0000-0000-000030230000}"/>
    <cellStyle name="Note 3" xfId="9008" xr:uid="{00000000-0005-0000-0000-000031230000}"/>
    <cellStyle name="Note 30" xfId="9009" xr:uid="{00000000-0005-0000-0000-000032230000}"/>
    <cellStyle name="Note 31" xfId="9010" xr:uid="{00000000-0005-0000-0000-000033230000}"/>
    <cellStyle name="Note 32" xfId="9011" xr:uid="{00000000-0005-0000-0000-000034230000}"/>
    <cellStyle name="Note 33" xfId="9012" xr:uid="{00000000-0005-0000-0000-000035230000}"/>
    <cellStyle name="Note 34" xfId="9013" xr:uid="{00000000-0005-0000-0000-000036230000}"/>
    <cellStyle name="Note 35" xfId="9014" xr:uid="{00000000-0005-0000-0000-000037230000}"/>
    <cellStyle name="Note 36" xfId="9015" xr:uid="{00000000-0005-0000-0000-000038230000}"/>
    <cellStyle name="Note 37" xfId="9016" xr:uid="{00000000-0005-0000-0000-000039230000}"/>
    <cellStyle name="Note 38" xfId="9017" xr:uid="{00000000-0005-0000-0000-00003A230000}"/>
    <cellStyle name="Note 39" xfId="9018" xr:uid="{00000000-0005-0000-0000-00003B230000}"/>
    <cellStyle name="Note 4" xfId="9019" xr:uid="{00000000-0005-0000-0000-00003C230000}"/>
    <cellStyle name="Note 40" xfId="9020" xr:uid="{00000000-0005-0000-0000-00003D230000}"/>
    <cellStyle name="Note 41" xfId="9021" xr:uid="{00000000-0005-0000-0000-00003E230000}"/>
    <cellStyle name="Note 42" xfId="9022" xr:uid="{00000000-0005-0000-0000-00003F230000}"/>
    <cellStyle name="Note 43" xfId="9023" xr:uid="{00000000-0005-0000-0000-000040230000}"/>
    <cellStyle name="Note 44" xfId="9024" xr:uid="{00000000-0005-0000-0000-000041230000}"/>
    <cellStyle name="Note 45" xfId="9025" xr:uid="{00000000-0005-0000-0000-000042230000}"/>
    <cellStyle name="Note 46" xfId="9026" xr:uid="{00000000-0005-0000-0000-000043230000}"/>
    <cellStyle name="Note 47" xfId="9027" xr:uid="{00000000-0005-0000-0000-000044230000}"/>
    <cellStyle name="Note 48" xfId="9028" xr:uid="{00000000-0005-0000-0000-000045230000}"/>
    <cellStyle name="Note 49" xfId="9029" xr:uid="{00000000-0005-0000-0000-000046230000}"/>
    <cellStyle name="Note 5" xfId="9030" xr:uid="{00000000-0005-0000-0000-000047230000}"/>
    <cellStyle name="Note 50" xfId="9031" xr:uid="{00000000-0005-0000-0000-000048230000}"/>
    <cellStyle name="Note 51" xfId="9032" xr:uid="{00000000-0005-0000-0000-000049230000}"/>
    <cellStyle name="Note 52" xfId="9033" xr:uid="{00000000-0005-0000-0000-00004A230000}"/>
    <cellStyle name="Note 53" xfId="9034" xr:uid="{00000000-0005-0000-0000-00004B230000}"/>
    <cellStyle name="Note 54" xfId="9035" xr:uid="{00000000-0005-0000-0000-00004C230000}"/>
    <cellStyle name="Note 55" xfId="9036" xr:uid="{00000000-0005-0000-0000-00004D230000}"/>
    <cellStyle name="Note 56" xfId="9037" xr:uid="{00000000-0005-0000-0000-00004E230000}"/>
    <cellStyle name="Note 57" xfId="9038" xr:uid="{00000000-0005-0000-0000-00004F230000}"/>
    <cellStyle name="Note 58" xfId="9039" xr:uid="{00000000-0005-0000-0000-000050230000}"/>
    <cellStyle name="Note 59" xfId="9040" xr:uid="{00000000-0005-0000-0000-000051230000}"/>
    <cellStyle name="Note 6" xfId="9041" xr:uid="{00000000-0005-0000-0000-000052230000}"/>
    <cellStyle name="Note 60" xfId="9042" xr:uid="{00000000-0005-0000-0000-000053230000}"/>
    <cellStyle name="Note 61" xfId="9043" xr:uid="{00000000-0005-0000-0000-000054230000}"/>
    <cellStyle name="Note 62" xfId="9044" xr:uid="{00000000-0005-0000-0000-000055230000}"/>
    <cellStyle name="Note 63" xfId="9045" xr:uid="{00000000-0005-0000-0000-000056230000}"/>
    <cellStyle name="Note 64" xfId="9046" xr:uid="{00000000-0005-0000-0000-000057230000}"/>
    <cellStyle name="Note 65" xfId="9047" xr:uid="{00000000-0005-0000-0000-000058230000}"/>
    <cellStyle name="Note 66" xfId="9048" xr:uid="{00000000-0005-0000-0000-000059230000}"/>
    <cellStyle name="Note 67" xfId="9049" xr:uid="{00000000-0005-0000-0000-00005A230000}"/>
    <cellStyle name="Note 68" xfId="9050" xr:uid="{00000000-0005-0000-0000-00005B230000}"/>
    <cellStyle name="Note 69" xfId="9051" xr:uid="{00000000-0005-0000-0000-00005C230000}"/>
    <cellStyle name="Note 7" xfId="9052" xr:uid="{00000000-0005-0000-0000-00005D230000}"/>
    <cellStyle name="Note 70" xfId="9053" xr:uid="{00000000-0005-0000-0000-00005E230000}"/>
    <cellStyle name="Note 71" xfId="9054" xr:uid="{00000000-0005-0000-0000-00005F230000}"/>
    <cellStyle name="Note 72" xfId="9055" xr:uid="{00000000-0005-0000-0000-000060230000}"/>
    <cellStyle name="Note 73" xfId="9056" xr:uid="{00000000-0005-0000-0000-000061230000}"/>
    <cellStyle name="Note 74" xfId="9057" xr:uid="{00000000-0005-0000-0000-000062230000}"/>
    <cellStyle name="Note 75" xfId="9058" xr:uid="{00000000-0005-0000-0000-000063230000}"/>
    <cellStyle name="Note 76" xfId="9059" xr:uid="{00000000-0005-0000-0000-000064230000}"/>
    <cellStyle name="Note 77" xfId="9060" xr:uid="{00000000-0005-0000-0000-000065230000}"/>
    <cellStyle name="Note 78" xfId="9061" xr:uid="{00000000-0005-0000-0000-000066230000}"/>
    <cellStyle name="Note 79" xfId="9062" xr:uid="{00000000-0005-0000-0000-000067230000}"/>
    <cellStyle name="Note 8" xfId="9063" xr:uid="{00000000-0005-0000-0000-000068230000}"/>
    <cellStyle name="Note 80" xfId="9064" xr:uid="{00000000-0005-0000-0000-000069230000}"/>
    <cellStyle name="Note 81" xfId="9065" xr:uid="{00000000-0005-0000-0000-00006A230000}"/>
    <cellStyle name="Note 82" xfId="9066" xr:uid="{00000000-0005-0000-0000-00006B230000}"/>
    <cellStyle name="Note 83" xfId="9067" xr:uid="{00000000-0005-0000-0000-00006C230000}"/>
    <cellStyle name="Note 84" xfId="9068" xr:uid="{00000000-0005-0000-0000-00006D230000}"/>
    <cellStyle name="Note 85" xfId="9069" xr:uid="{00000000-0005-0000-0000-00006E230000}"/>
    <cellStyle name="Note 86" xfId="9070" xr:uid="{00000000-0005-0000-0000-00006F230000}"/>
    <cellStyle name="Note 87" xfId="9071" xr:uid="{00000000-0005-0000-0000-000070230000}"/>
    <cellStyle name="Note 88" xfId="9072" xr:uid="{00000000-0005-0000-0000-000071230000}"/>
    <cellStyle name="Note 89" xfId="9073" xr:uid="{00000000-0005-0000-0000-000072230000}"/>
    <cellStyle name="Note 9" xfId="9074" xr:uid="{00000000-0005-0000-0000-000073230000}"/>
    <cellStyle name="Note 90" xfId="9075" xr:uid="{00000000-0005-0000-0000-000074230000}"/>
    <cellStyle name="Note 91" xfId="9076" xr:uid="{00000000-0005-0000-0000-000075230000}"/>
    <cellStyle name="Note 92" xfId="9077" xr:uid="{00000000-0005-0000-0000-000076230000}"/>
    <cellStyle name="Note 93" xfId="9078" xr:uid="{00000000-0005-0000-0000-000077230000}"/>
    <cellStyle name="Note 94" xfId="9079" xr:uid="{00000000-0005-0000-0000-000078230000}"/>
    <cellStyle name="Note 95" xfId="9080" xr:uid="{00000000-0005-0000-0000-000079230000}"/>
    <cellStyle name="Note 96" xfId="9081" xr:uid="{00000000-0005-0000-0000-00007A230000}"/>
    <cellStyle name="Note 97" xfId="9082" xr:uid="{00000000-0005-0000-0000-00007B230000}"/>
    <cellStyle name="Note 98" xfId="9083" xr:uid="{00000000-0005-0000-0000-00007C230000}"/>
    <cellStyle name="Note 99" xfId="9084" xr:uid="{00000000-0005-0000-0000-00007D230000}"/>
    <cellStyle name="Output 10" xfId="9085" xr:uid="{00000000-0005-0000-0000-00007E230000}"/>
    <cellStyle name="Output 100" xfId="9086" xr:uid="{00000000-0005-0000-0000-00007F230000}"/>
    <cellStyle name="Output 101" xfId="9087" xr:uid="{00000000-0005-0000-0000-000080230000}"/>
    <cellStyle name="Output 102" xfId="9088" xr:uid="{00000000-0005-0000-0000-000081230000}"/>
    <cellStyle name="Output 103" xfId="9089" xr:uid="{00000000-0005-0000-0000-000082230000}"/>
    <cellStyle name="Output 104" xfId="9090" xr:uid="{00000000-0005-0000-0000-000083230000}"/>
    <cellStyle name="Output 105" xfId="9091" xr:uid="{00000000-0005-0000-0000-000084230000}"/>
    <cellStyle name="Output 106" xfId="9092" xr:uid="{00000000-0005-0000-0000-000085230000}"/>
    <cellStyle name="Output 107" xfId="9093" xr:uid="{00000000-0005-0000-0000-000086230000}"/>
    <cellStyle name="Output 108" xfId="9094" xr:uid="{00000000-0005-0000-0000-000087230000}"/>
    <cellStyle name="Output 109" xfId="9095" xr:uid="{00000000-0005-0000-0000-000088230000}"/>
    <cellStyle name="Output 11" xfId="9096" xr:uid="{00000000-0005-0000-0000-000089230000}"/>
    <cellStyle name="Output 110" xfId="9097" xr:uid="{00000000-0005-0000-0000-00008A230000}"/>
    <cellStyle name="Output 111" xfId="9098" xr:uid="{00000000-0005-0000-0000-00008B230000}"/>
    <cellStyle name="Output 112" xfId="9099" xr:uid="{00000000-0005-0000-0000-00008C230000}"/>
    <cellStyle name="Output 113" xfId="9100" xr:uid="{00000000-0005-0000-0000-00008D230000}"/>
    <cellStyle name="Output 114" xfId="9101" xr:uid="{00000000-0005-0000-0000-00008E230000}"/>
    <cellStyle name="Output 115" xfId="9102" xr:uid="{00000000-0005-0000-0000-00008F230000}"/>
    <cellStyle name="Output 116" xfId="9103" xr:uid="{00000000-0005-0000-0000-000090230000}"/>
    <cellStyle name="Output 117" xfId="9104" xr:uid="{00000000-0005-0000-0000-000091230000}"/>
    <cellStyle name="Output 118" xfId="9105" xr:uid="{00000000-0005-0000-0000-000092230000}"/>
    <cellStyle name="Output 119" xfId="9106" xr:uid="{00000000-0005-0000-0000-000093230000}"/>
    <cellStyle name="Output 12" xfId="9107" xr:uid="{00000000-0005-0000-0000-000094230000}"/>
    <cellStyle name="Output 120" xfId="9108" xr:uid="{00000000-0005-0000-0000-000095230000}"/>
    <cellStyle name="Output 121" xfId="9109" xr:uid="{00000000-0005-0000-0000-000096230000}"/>
    <cellStyle name="Output 122" xfId="9110" xr:uid="{00000000-0005-0000-0000-000097230000}"/>
    <cellStyle name="Output 123" xfId="9111" xr:uid="{00000000-0005-0000-0000-000098230000}"/>
    <cellStyle name="Output 124" xfId="9112" xr:uid="{00000000-0005-0000-0000-000099230000}"/>
    <cellStyle name="Output 125" xfId="9113" xr:uid="{00000000-0005-0000-0000-00009A230000}"/>
    <cellStyle name="Output 126" xfId="9114" xr:uid="{00000000-0005-0000-0000-00009B230000}"/>
    <cellStyle name="Output 127" xfId="9115" xr:uid="{00000000-0005-0000-0000-00009C230000}"/>
    <cellStyle name="Output 128" xfId="9116" xr:uid="{00000000-0005-0000-0000-00009D230000}"/>
    <cellStyle name="Output 129" xfId="9117" xr:uid="{00000000-0005-0000-0000-00009E230000}"/>
    <cellStyle name="Output 13" xfId="9118" xr:uid="{00000000-0005-0000-0000-00009F230000}"/>
    <cellStyle name="Output 130" xfId="9119" xr:uid="{00000000-0005-0000-0000-0000A0230000}"/>
    <cellStyle name="Output 131" xfId="9120" xr:uid="{00000000-0005-0000-0000-0000A1230000}"/>
    <cellStyle name="Output 132" xfId="9121" xr:uid="{00000000-0005-0000-0000-0000A2230000}"/>
    <cellStyle name="Output 133" xfId="9122" xr:uid="{00000000-0005-0000-0000-0000A3230000}"/>
    <cellStyle name="Output 134" xfId="9123" xr:uid="{00000000-0005-0000-0000-0000A4230000}"/>
    <cellStyle name="Output 135" xfId="9124" xr:uid="{00000000-0005-0000-0000-0000A5230000}"/>
    <cellStyle name="Output 136" xfId="9125" xr:uid="{00000000-0005-0000-0000-0000A6230000}"/>
    <cellStyle name="Output 137" xfId="9126" xr:uid="{00000000-0005-0000-0000-0000A7230000}"/>
    <cellStyle name="Output 138" xfId="9127" xr:uid="{00000000-0005-0000-0000-0000A8230000}"/>
    <cellStyle name="Output 139" xfId="9128" xr:uid="{00000000-0005-0000-0000-0000A9230000}"/>
    <cellStyle name="Output 14" xfId="9129" xr:uid="{00000000-0005-0000-0000-0000AA230000}"/>
    <cellStyle name="Output 140" xfId="9130" xr:uid="{00000000-0005-0000-0000-0000AB230000}"/>
    <cellStyle name="Output 141" xfId="9131" xr:uid="{00000000-0005-0000-0000-0000AC230000}"/>
    <cellStyle name="Output 142" xfId="9132" xr:uid="{00000000-0005-0000-0000-0000AD230000}"/>
    <cellStyle name="Output 143" xfId="9133" xr:uid="{00000000-0005-0000-0000-0000AE230000}"/>
    <cellStyle name="Output 144" xfId="9134" xr:uid="{00000000-0005-0000-0000-0000AF230000}"/>
    <cellStyle name="Output 145" xfId="9135" xr:uid="{00000000-0005-0000-0000-0000B0230000}"/>
    <cellStyle name="Output 146" xfId="9136" xr:uid="{00000000-0005-0000-0000-0000B1230000}"/>
    <cellStyle name="Output 147" xfId="9137" xr:uid="{00000000-0005-0000-0000-0000B2230000}"/>
    <cellStyle name="Output 148" xfId="9138" xr:uid="{00000000-0005-0000-0000-0000B3230000}"/>
    <cellStyle name="Output 149" xfId="9139" xr:uid="{00000000-0005-0000-0000-0000B4230000}"/>
    <cellStyle name="Output 15" xfId="9140" xr:uid="{00000000-0005-0000-0000-0000B5230000}"/>
    <cellStyle name="Output 150" xfId="9141" xr:uid="{00000000-0005-0000-0000-0000B6230000}"/>
    <cellStyle name="Output 151" xfId="9142" xr:uid="{00000000-0005-0000-0000-0000B7230000}"/>
    <cellStyle name="Output 152" xfId="9143" xr:uid="{00000000-0005-0000-0000-0000B8230000}"/>
    <cellStyle name="Output 153" xfId="9144" xr:uid="{00000000-0005-0000-0000-0000B9230000}"/>
    <cellStyle name="Output 154" xfId="9145" xr:uid="{00000000-0005-0000-0000-0000BA230000}"/>
    <cellStyle name="Output 155" xfId="9146" xr:uid="{00000000-0005-0000-0000-0000BB230000}"/>
    <cellStyle name="Output 156" xfId="9147" xr:uid="{00000000-0005-0000-0000-0000BC230000}"/>
    <cellStyle name="Output 157" xfId="9148" xr:uid="{00000000-0005-0000-0000-0000BD230000}"/>
    <cellStyle name="Output 158" xfId="9149" xr:uid="{00000000-0005-0000-0000-0000BE230000}"/>
    <cellStyle name="Output 159" xfId="9150" xr:uid="{00000000-0005-0000-0000-0000BF230000}"/>
    <cellStyle name="Output 16" xfId="9151" xr:uid="{00000000-0005-0000-0000-0000C0230000}"/>
    <cellStyle name="Output 160" xfId="9152" xr:uid="{00000000-0005-0000-0000-0000C1230000}"/>
    <cellStyle name="Output 161" xfId="9153" xr:uid="{00000000-0005-0000-0000-0000C2230000}"/>
    <cellStyle name="Output 162" xfId="9154" xr:uid="{00000000-0005-0000-0000-0000C3230000}"/>
    <cellStyle name="Output 163" xfId="9155" xr:uid="{00000000-0005-0000-0000-0000C4230000}"/>
    <cellStyle name="Output 164" xfId="9156" xr:uid="{00000000-0005-0000-0000-0000C5230000}"/>
    <cellStyle name="Output 165" xfId="9157" xr:uid="{00000000-0005-0000-0000-0000C6230000}"/>
    <cellStyle name="Output 166" xfId="9158" xr:uid="{00000000-0005-0000-0000-0000C7230000}"/>
    <cellStyle name="Output 167" xfId="9159" xr:uid="{00000000-0005-0000-0000-0000C8230000}"/>
    <cellStyle name="Output 168" xfId="9160" xr:uid="{00000000-0005-0000-0000-0000C9230000}"/>
    <cellStyle name="Output 17" xfId="9161" xr:uid="{00000000-0005-0000-0000-0000CA230000}"/>
    <cellStyle name="Output 18" xfId="9162" xr:uid="{00000000-0005-0000-0000-0000CB230000}"/>
    <cellStyle name="Output 19" xfId="9163" xr:uid="{00000000-0005-0000-0000-0000CC230000}"/>
    <cellStyle name="Output 2" xfId="9164" xr:uid="{00000000-0005-0000-0000-0000CD230000}"/>
    <cellStyle name="Output 20" xfId="9165" xr:uid="{00000000-0005-0000-0000-0000CE230000}"/>
    <cellStyle name="Output 21" xfId="9166" xr:uid="{00000000-0005-0000-0000-0000CF230000}"/>
    <cellStyle name="Output 22" xfId="9167" xr:uid="{00000000-0005-0000-0000-0000D0230000}"/>
    <cellStyle name="Output 23" xfId="9168" xr:uid="{00000000-0005-0000-0000-0000D1230000}"/>
    <cellStyle name="Output 24" xfId="9169" xr:uid="{00000000-0005-0000-0000-0000D2230000}"/>
    <cellStyle name="Output 25" xfId="9170" xr:uid="{00000000-0005-0000-0000-0000D3230000}"/>
    <cellStyle name="Output 26" xfId="9171" xr:uid="{00000000-0005-0000-0000-0000D4230000}"/>
    <cellStyle name="Output 27" xfId="9172" xr:uid="{00000000-0005-0000-0000-0000D5230000}"/>
    <cellStyle name="Output 28" xfId="9173" xr:uid="{00000000-0005-0000-0000-0000D6230000}"/>
    <cellStyle name="Output 29" xfId="9174" xr:uid="{00000000-0005-0000-0000-0000D7230000}"/>
    <cellStyle name="Output 3" xfId="9175" xr:uid="{00000000-0005-0000-0000-0000D8230000}"/>
    <cellStyle name="Output 30" xfId="9176" xr:uid="{00000000-0005-0000-0000-0000D9230000}"/>
    <cellStyle name="Output 31" xfId="9177" xr:uid="{00000000-0005-0000-0000-0000DA230000}"/>
    <cellStyle name="Output 32" xfId="9178" xr:uid="{00000000-0005-0000-0000-0000DB230000}"/>
    <cellStyle name="Output 33" xfId="9179" xr:uid="{00000000-0005-0000-0000-0000DC230000}"/>
    <cellStyle name="Output 34" xfId="9180" xr:uid="{00000000-0005-0000-0000-0000DD230000}"/>
    <cellStyle name="Output 35" xfId="9181" xr:uid="{00000000-0005-0000-0000-0000DE230000}"/>
    <cellStyle name="Output 36" xfId="9182" xr:uid="{00000000-0005-0000-0000-0000DF230000}"/>
    <cellStyle name="Output 37" xfId="9183" xr:uid="{00000000-0005-0000-0000-0000E0230000}"/>
    <cellStyle name="Output 38" xfId="9184" xr:uid="{00000000-0005-0000-0000-0000E1230000}"/>
    <cellStyle name="Output 39" xfId="9185" xr:uid="{00000000-0005-0000-0000-0000E2230000}"/>
    <cellStyle name="Output 4" xfId="9186" xr:uid="{00000000-0005-0000-0000-0000E3230000}"/>
    <cellStyle name="Output 40" xfId="9187" xr:uid="{00000000-0005-0000-0000-0000E4230000}"/>
    <cellStyle name="Output 41" xfId="9188" xr:uid="{00000000-0005-0000-0000-0000E5230000}"/>
    <cellStyle name="Output 42" xfId="9189" xr:uid="{00000000-0005-0000-0000-0000E6230000}"/>
    <cellStyle name="Output 43" xfId="9190" xr:uid="{00000000-0005-0000-0000-0000E7230000}"/>
    <cellStyle name="Output 44" xfId="9191" xr:uid="{00000000-0005-0000-0000-0000E8230000}"/>
    <cellStyle name="Output 45" xfId="9192" xr:uid="{00000000-0005-0000-0000-0000E9230000}"/>
    <cellStyle name="Output 46" xfId="9193" xr:uid="{00000000-0005-0000-0000-0000EA230000}"/>
    <cellStyle name="Output 47" xfId="9194" xr:uid="{00000000-0005-0000-0000-0000EB230000}"/>
    <cellStyle name="Output 48" xfId="9195" xr:uid="{00000000-0005-0000-0000-0000EC230000}"/>
    <cellStyle name="Output 49" xfId="9196" xr:uid="{00000000-0005-0000-0000-0000ED230000}"/>
    <cellStyle name="Output 5" xfId="9197" xr:uid="{00000000-0005-0000-0000-0000EE230000}"/>
    <cellStyle name="Output 50" xfId="9198" xr:uid="{00000000-0005-0000-0000-0000EF230000}"/>
    <cellStyle name="Output 51" xfId="9199" xr:uid="{00000000-0005-0000-0000-0000F0230000}"/>
    <cellStyle name="Output 52" xfId="9200" xr:uid="{00000000-0005-0000-0000-0000F1230000}"/>
    <cellStyle name="Output 53" xfId="9201" xr:uid="{00000000-0005-0000-0000-0000F2230000}"/>
    <cellStyle name="Output 54" xfId="9202" xr:uid="{00000000-0005-0000-0000-0000F3230000}"/>
    <cellStyle name="Output 55" xfId="9203" xr:uid="{00000000-0005-0000-0000-0000F4230000}"/>
    <cellStyle name="Output 56" xfId="9204" xr:uid="{00000000-0005-0000-0000-0000F5230000}"/>
    <cellStyle name="Output 57" xfId="9205" xr:uid="{00000000-0005-0000-0000-0000F6230000}"/>
    <cellStyle name="Output 58" xfId="9206" xr:uid="{00000000-0005-0000-0000-0000F7230000}"/>
    <cellStyle name="Output 59" xfId="9207" xr:uid="{00000000-0005-0000-0000-0000F8230000}"/>
    <cellStyle name="Output 6" xfId="9208" xr:uid="{00000000-0005-0000-0000-0000F9230000}"/>
    <cellStyle name="Output 60" xfId="9209" xr:uid="{00000000-0005-0000-0000-0000FA230000}"/>
    <cellStyle name="Output 61" xfId="9210" xr:uid="{00000000-0005-0000-0000-0000FB230000}"/>
    <cellStyle name="Output 62" xfId="9211" xr:uid="{00000000-0005-0000-0000-0000FC230000}"/>
    <cellStyle name="Output 63" xfId="9212" xr:uid="{00000000-0005-0000-0000-0000FD230000}"/>
    <cellStyle name="Output 64" xfId="9213" xr:uid="{00000000-0005-0000-0000-0000FE230000}"/>
    <cellStyle name="Output 65" xfId="9214" xr:uid="{00000000-0005-0000-0000-0000FF230000}"/>
    <cellStyle name="Output 66" xfId="9215" xr:uid="{00000000-0005-0000-0000-000000240000}"/>
    <cellStyle name="Output 67" xfId="9216" xr:uid="{00000000-0005-0000-0000-000001240000}"/>
    <cellStyle name="Output 68" xfId="9217" xr:uid="{00000000-0005-0000-0000-000002240000}"/>
    <cellStyle name="Output 69" xfId="9218" xr:uid="{00000000-0005-0000-0000-000003240000}"/>
    <cellStyle name="Output 7" xfId="9219" xr:uid="{00000000-0005-0000-0000-000004240000}"/>
    <cellStyle name="Output 70" xfId="9220" xr:uid="{00000000-0005-0000-0000-000005240000}"/>
    <cellStyle name="Output 71" xfId="9221" xr:uid="{00000000-0005-0000-0000-000006240000}"/>
    <cellStyle name="Output 72" xfId="9222" xr:uid="{00000000-0005-0000-0000-000007240000}"/>
    <cellStyle name="Output 73" xfId="9223" xr:uid="{00000000-0005-0000-0000-000008240000}"/>
    <cellStyle name="Output 74" xfId="9224" xr:uid="{00000000-0005-0000-0000-000009240000}"/>
    <cellStyle name="Output 75" xfId="9225" xr:uid="{00000000-0005-0000-0000-00000A240000}"/>
    <cellStyle name="Output 76" xfId="9226" xr:uid="{00000000-0005-0000-0000-00000B240000}"/>
    <cellStyle name="Output 77" xfId="9227" xr:uid="{00000000-0005-0000-0000-00000C240000}"/>
    <cellStyle name="Output 78" xfId="9228" xr:uid="{00000000-0005-0000-0000-00000D240000}"/>
    <cellStyle name="Output 79" xfId="9229" xr:uid="{00000000-0005-0000-0000-00000E240000}"/>
    <cellStyle name="Output 8" xfId="9230" xr:uid="{00000000-0005-0000-0000-00000F240000}"/>
    <cellStyle name="Output 80" xfId="9231" xr:uid="{00000000-0005-0000-0000-000010240000}"/>
    <cellStyle name="Output 81" xfId="9232" xr:uid="{00000000-0005-0000-0000-000011240000}"/>
    <cellStyle name="Output 82" xfId="9233" xr:uid="{00000000-0005-0000-0000-000012240000}"/>
    <cellStyle name="Output 83" xfId="9234" xr:uid="{00000000-0005-0000-0000-000013240000}"/>
    <cellStyle name="Output 84" xfId="9235" xr:uid="{00000000-0005-0000-0000-000014240000}"/>
    <cellStyle name="Output 85" xfId="9236" xr:uid="{00000000-0005-0000-0000-000015240000}"/>
    <cellStyle name="Output 86" xfId="9237" xr:uid="{00000000-0005-0000-0000-000016240000}"/>
    <cellStyle name="Output 87" xfId="9238" xr:uid="{00000000-0005-0000-0000-000017240000}"/>
    <cellStyle name="Output 88" xfId="9239" xr:uid="{00000000-0005-0000-0000-000018240000}"/>
    <cellStyle name="Output 89" xfId="9240" xr:uid="{00000000-0005-0000-0000-000019240000}"/>
    <cellStyle name="Output 9" xfId="9241" xr:uid="{00000000-0005-0000-0000-00001A240000}"/>
    <cellStyle name="Output 90" xfId="9242" xr:uid="{00000000-0005-0000-0000-00001B240000}"/>
    <cellStyle name="Output 91" xfId="9243" xr:uid="{00000000-0005-0000-0000-00001C240000}"/>
    <cellStyle name="Output 92" xfId="9244" xr:uid="{00000000-0005-0000-0000-00001D240000}"/>
    <cellStyle name="Output 93" xfId="9245" xr:uid="{00000000-0005-0000-0000-00001E240000}"/>
    <cellStyle name="Output 94" xfId="9246" xr:uid="{00000000-0005-0000-0000-00001F240000}"/>
    <cellStyle name="Output 95" xfId="9247" xr:uid="{00000000-0005-0000-0000-000020240000}"/>
    <cellStyle name="Output 96" xfId="9248" xr:uid="{00000000-0005-0000-0000-000021240000}"/>
    <cellStyle name="Output 97" xfId="9249" xr:uid="{00000000-0005-0000-0000-000022240000}"/>
    <cellStyle name="Output 98" xfId="9250" xr:uid="{00000000-0005-0000-0000-000023240000}"/>
    <cellStyle name="Output 99" xfId="9251" xr:uid="{00000000-0005-0000-0000-000024240000}"/>
    <cellStyle name="Percent 2" xfId="23" xr:uid="{00000000-0005-0000-0000-000025240000}"/>
    <cellStyle name="Percent 3" xfId="9252" xr:uid="{00000000-0005-0000-0000-000026240000}"/>
    <cellStyle name="Title 10" xfId="9253" xr:uid="{00000000-0005-0000-0000-000027240000}"/>
    <cellStyle name="Title 100" xfId="9254" xr:uid="{00000000-0005-0000-0000-000028240000}"/>
    <cellStyle name="Title 101" xfId="9255" xr:uid="{00000000-0005-0000-0000-000029240000}"/>
    <cellStyle name="Title 102" xfId="9256" xr:uid="{00000000-0005-0000-0000-00002A240000}"/>
    <cellStyle name="Title 103" xfId="9257" xr:uid="{00000000-0005-0000-0000-00002B240000}"/>
    <cellStyle name="Title 104" xfId="9258" xr:uid="{00000000-0005-0000-0000-00002C240000}"/>
    <cellStyle name="Title 105" xfId="9259" xr:uid="{00000000-0005-0000-0000-00002D240000}"/>
    <cellStyle name="Title 106" xfId="9260" xr:uid="{00000000-0005-0000-0000-00002E240000}"/>
    <cellStyle name="Title 107" xfId="9261" xr:uid="{00000000-0005-0000-0000-00002F240000}"/>
    <cellStyle name="Title 108" xfId="9262" xr:uid="{00000000-0005-0000-0000-000030240000}"/>
    <cellStyle name="Title 109" xfId="9263" xr:uid="{00000000-0005-0000-0000-000031240000}"/>
    <cellStyle name="Title 11" xfId="9264" xr:uid="{00000000-0005-0000-0000-000032240000}"/>
    <cellStyle name="Title 110" xfId="9265" xr:uid="{00000000-0005-0000-0000-000033240000}"/>
    <cellStyle name="Title 111" xfId="9266" xr:uid="{00000000-0005-0000-0000-000034240000}"/>
    <cellStyle name="Title 112" xfId="9267" xr:uid="{00000000-0005-0000-0000-000035240000}"/>
    <cellStyle name="Title 113" xfId="9268" xr:uid="{00000000-0005-0000-0000-000036240000}"/>
    <cellStyle name="Title 114" xfId="9269" xr:uid="{00000000-0005-0000-0000-000037240000}"/>
    <cellStyle name="Title 115" xfId="9270" xr:uid="{00000000-0005-0000-0000-000038240000}"/>
    <cellStyle name="Title 116" xfId="9271" xr:uid="{00000000-0005-0000-0000-000039240000}"/>
    <cellStyle name="Title 117" xfId="9272" xr:uid="{00000000-0005-0000-0000-00003A240000}"/>
    <cellStyle name="Title 118" xfId="9273" xr:uid="{00000000-0005-0000-0000-00003B240000}"/>
    <cellStyle name="Title 119" xfId="9274" xr:uid="{00000000-0005-0000-0000-00003C240000}"/>
    <cellStyle name="Title 12" xfId="9275" xr:uid="{00000000-0005-0000-0000-00003D240000}"/>
    <cellStyle name="Title 120" xfId="9276" xr:uid="{00000000-0005-0000-0000-00003E240000}"/>
    <cellStyle name="Title 121" xfId="9277" xr:uid="{00000000-0005-0000-0000-00003F240000}"/>
    <cellStyle name="Title 122" xfId="9278" xr:uid="{00000000-0005-0000-0000-000040240000}"/>
    <cellStyle name="Title 123" xfId="9279" xr:uid="{00000000-0005-0000-0000-000041240000}"/>
    <cellStyle name="Title 124" xfId="9280" xr:uid="{00000000-0005-0000-0000-000042240000}"/>
    <cellStyle name="Title 125" xfId="9281" xr:uid="{00000000-0005-0000-0000-000043240000}"/>
    <cellStyle name="Title 126" xfId="9282" xr:uid="{00000000-0005-0000-0000-000044240000}"/>
    <cellStyle name="Title 127" xfId="9283" xr:uid="{00000000-0005-0000-0000-000045240000}"/>
    <cellStyle name="Title 128" xfId="9284" xr:uid="{00000000-0005-0000-0000-000046240000}"/>
    <cellStyle name="Title 129" xfId="9285" xr:uid="{00000000-0005-0000-0000-000047240000}"/>
    <cellStyle name="Title 13" xfId="9286" xr:uid="{00000000-0005-0000-0000-000048240000}"/>
    <cellStyle name="Title 130" xfId="9287" xr:uid="{00000000-0005-0000-0000-000049240000}"/>
    <cellStyle name="Title 131" xfId="9288" xr:uid="{00000000-0005-0000-0000-00004A240000}"/>
    <cellStyle name="Title 132" xfId="9289" xr:uid="{00000000-0005-0000-0000-00004B240000}"/>
    <cellStyle name="Title 133" xfId="9290" xr:uid="{00000000-0005-0000-0000-00004C240000}"/>
    <cellStyle name="Title 134" xfId="9291" xr:uid="{00000000-0005-0000-0000-00004D240000}"/>
    <cellStyle name="Title 135" xfId="9292" xr:uid="{00000000-0005-0000-0000-00004E240000}"/>
    <cellStyle name="Title 136" xfId="9293" xr:uid="{00000000-0005-0000-0000-00004F240000}"/>
    <cellStyle name="Title 137" xfId="9294" xr:uid="{00000000-0005-0000-0000-000050240000}"/>
    <cellStyle name="Title 138" xfId="9295" xr:uid="{00000000-0005-0000-0000-000051240000}"/>
    <cellStyle name="Title 139" xfId="9296" xr:uid="{00000000-0005-0000-0000-000052240000}"/>
    <cellStyle name="Title 14" xfId="9297" xr:uid="{00000000-0005-0000-0000-000053240000}"/>
    <cellStyle name="Title 140" xfId="9298" xr:uid="{00000000-0005-0000-0000-000054240000}"/>
    <cellStyle name="Title 141" xfId="9299" xr:uid="{00000000-0005-0000-0000-000055240000}"/>
    <cellStyle name="Title 142" xfId="9300" xr:uid="{00000000-0005-0000-0000-000056240000}"/>
    <cellStyle name="Title 143" xfId="9301" xr:uid="{00000000-0005-0000-0000-000057240000}"/>
    <cellStyle name="Title 144" xfId="9302" xr:uid="{00000000-0005-0000-0000-000058240000}"/>
    <cellStyle name="Title 145" xfId="9303" xr:uid="{00000000-0005-0000-0000-000059240000}"/>
    <cellStyle name="Title 146" xfId="9304" xr:uid="{00000000-0005-0000-0000-00005A240000}"/>
    <cellStyle name="Title 147" xfId="9305" xr:uid="{00000000-0005-0000-0000-00005B240000}"/>
    <cellStyle name="Title 148" xfId="9306" xr:uid="{00000000-0005-0000-0000-00005C240000}"/>
    <cellStyle name="Title 149" xfId="9307" xr:uid="{00000000-0005-0000-0000-00005D240000}"/>
    <cellStyle name="Title 15" xfId="9308" xr:uid="{00000000-0005-0000-0000-00005E240000}"/>
    <cellStyle name="Title 150" xfId="9309" xr:uid="{00000000-0005-0000-0000-00005F240000}"/>
    <cellStyle name="Title 151" xfId="9310" xr:uid="{00000000-0005-0000-0000-000060240000}"/>
    <cellStyle name="Title 152" xfId="9311" xr:uid="{00000000-0005-0000-0000-000061240000}"/>
    <cellStyle name="Title 153" xfId="9312" xr:uid="{00000000-0005-0000-0000-000062240000}"/>
    <cellStyle name="Title 154" xfId="9313" xr:uid="{00000000-0005-0000-0000-000063240000}"/>
    <cellStyle name="Title 155" xfId="9314" xr:uid="{00000000-0005-0000-0000-000064240000}"/>
    <cellStyle name="Title 156" xfId="9315" xr:uid="{00000000-0005-0000-0000-000065240000}"/>
    <cellStyle name="Title 157" xfId="9316" xr:uid="{00000000-0005-0000-0000-000066240000}"/>
    <cellStyle name="Title 158" xfId="9317" xr:uid="{00000000-0005-0000-0000-000067240000}"/>
    <cellStyle name="Title 159" xfId="9318" xr:uid="{00000000-0005-0000-0000-000068240000}"/>
    <cellStyle name="Title 16" xfId="9319" xr:uid="{00000000-0005-0000-0000-000069240000}"/>
    <cellStyle name="Title 160" xfId="9320" xr:uid="{00000000-0005-0000-0000-00006A240000}"/>
    <cellStyle name="Title 161" xfId="9321" xr:uid="{00000000-0005-0000-0000-00006B240000}"/>
    <cellStyle name="Title 162" xfId="9322" xr:uid="{00000000-0005-0000-0000-00006C240000}"/>
    <cellStyle name="Title 163" xfId="9323" xr:uid="{00000000-0005-0000-0000-00006D240000}"/>
    <cellStyle name="Title 164" xfId="9324" xr:uid="{00000000-0005-0000-0000-00006E240000}"/>
    <cellStyle name="Title 165" xfId="9325" xr:uid="{00000000-0005-0000-0000-00006F240000}"/>
    <cellStyle name="Title 166" xfId="9326" xr:uid="{00000000-0005-0000-0000-000070240000}"/>
    <cellStyle name="Title 167" xfId="9327" xr:uid="{00000000-0005-0000-0000-000071240000}"/>
    <cellStyle name="Title 168" xfId="9328" xr:uid="{00000000-0005-0000-0000-000072240000}"/>
    <cellStyle name="Title 17" xfId="9329" xr:uid="{00000000-0005-0000-0000-000073240000}"/>
    <cellStyle name="Title 18" xfId="9330" xr:uid="{00000000-0005-0000-0000-000074240000}"/>
    <cellStyle name="Title 19" xfId="9331" xr:uid="{00000000-0005-0000-0000-000075240000}"/>
    <cellStyle name="Title 2" xfId="9332" xr:uid="{00000000-0005-0000-0000-000076240000}"/>
    <cellStyle name="Title 20" xfId="9333" xr:uid="{00000000-0005-0000-0000-000077240000}"/>
    <cellStyle name="Title 21" xfId="9334" xr:uid="{00000000-0005-0000-0000-000078240000}"/>
    <cellStyle name="Title 22" xfId="9335" xr:uid="{00000000-0005-0000-0000-000079240000}"/>
    <cellStyle name="Title 23" xfId="9336" xr:uid="{00000000-0005-0000-0000-00007A240000}"/>
    <cellStyle name="Title 24" xfId="9337" xr:uid="{00000000-0005-0000-0000-00007B240000}"/>
    <cellStyle name="Title 25" xfId="9338" xr:uid="{00000000-0005-0000-0000-00007C240000}"/>
    <cellStyle name="Title 26" xfId="9339" xr:uid="{00000000-0005-0000-0000-00007D240000}"/>
    <cellStyle name="Title 27" xfId="9340" xr:uid="{00000000-0005-0000-0000-00007E240000}"/>
    <cellStyle name="Title 28" xfId="9341" xr:uid="{00000000-0005-0000-0000-00007F240000}"/>
    <cellStyle name="Title 29" xfId="9342" xr:uid="{00000000-0005-0000-0000-000080240000}"/>
    <cellStyle name="Title 3" xfId="9343" xr:uid="{00000000-0005-0000-0000-000081240000}"/>
    <cellStyle name="Title 30" xfId="9344" xr:uid="{00000000-0005-0000-0000-000082240000}"/>
    <cellStyle name="Title 31" xfId="9345" xr:uid="{00000000-0005-0000-0000-000083240000}"/>
    <cellStyle name="Title 32" xfId="9346" xr:uid="{00000000-0005-0000-0000-000084240000}"/>
    <cellStyle name="Title 33" xfId="9347" xr:uid="{00000000-0005-0000-0000-000085240000}"/>
    <cellStyle name="Title 34" xfId="9348" xr:uid="{00000000-0005-0000-0000-000086240000}"/>
    <cellStyle name="Title 35" xfId="9349" xr:uid="{00000000-0005-0000-0000-000087240000}"/>
    <cellStyle name="Title 36" xfId="9350" xr:uid="{00000000-0005-0000-0000-000088240000}"/>
    <cellStyle name="Title 37" xfId="9351" xr:uid="{00000000-0005-0000-0000-000089240000}"/>
    <cellStyle name="Title 38" xfId="9352" xr:uid="{00000000-0005-0000-0000-00008A240000}"/>
    <cellStyle name="Title 39" xfId="9353" xr:uid="{00000000-0005-0000-0000-00008B240000}"/>
    <cellStyle name="Title 4" xfId="9354" xr:uid="{00000000-0005-0000-0000-00008C240000}"/>
    <cellStyle name="Title 40" xfId="9355" xr:uid="{00000000-0005-0000-0000-00008D240000}"/>
    <cellStyle name="Title 41" xfId="9356" xr:uid="{00000000-0005-0000-0000-00008E240000}"/>
    <cellStyle name="Title 42" xfId="9357" xr:uid="{00000000-0005-0000-0000-00008F240000}"/>
    <cellStyle name="Title 43" xfId="9358" xr:uid="{00000000-0005-0000-0000-000090240000}"/>
    <cellStyle name="Title 44" xfId="9359" xr:uid="{00000000-0005-0000-0000-000091240000}"/>
    <cellStyle name="Title 45" xfId="9360" xr:uid="{00000000-0005-0000-0000-000092240000}"/>
    <cellStyle name="Title 46" xfId="9361" xr:uid="{00000000-0005-0000-0000-000093240000}"/>
    <cellStyle name="Title 47" xfId="9362" xr:uid="{00000000-0005-0000-0000-000094240000}"/>
    <cellStyle name="Title 48" xfId="9363" xr:uid="{00000000-0005-0000-0000-000095240000}"/>
    <cellStyle name="Title 49" xfId="9364" xr:uid="{00000000-0005-0000-0000-000096240000}"/>
    <cellStyle name="Title 5" xfId="9365" xr:uid="{00000000-0005-0000-0000-000097240000}"/>
    <cellStyle name="Title 50" xfId="9366" xr:uid="{00000000-0005-0000-0000-000098240000}"/>
    <cellStyle name="Title 51" xfId="9367" xr:uid="{00000000-0005-0000-0000-000099240000}"/>
    <cellStyle name="Title 52" xfId="9368" xr:uid="{00000000-0005-0000-0000-00009A240000}"/>
    <cellStyle name="Title 53" xfId="9369" xr:uid="{00000000-0005-0000-0000-00009B240000}"/>
    <cellStyle name="Title 54" xfId="9370" xr:uid="{00000000-0005-0000-0000-00009C240000}"/>
    <cellStyle name="Title 55" xfId="9371" xr:uid="{00000000-0005-0000-0000-00009D240000}"/>
    <cellStyle name="Title 56" xfId="9372" xr:uid="{00000000-0005-0000-0000-00009E240000}"/>
    <cellStyle name="Title 57" xfId="9373" xr:uid="{00000000-0005-0000-0000-00009F240000}"/>
    <cellStyle name="Title 58" xfId="9374" xr:uid="{00000000-0005-0000-0000-0000A0240000}"/>
    <cellStyle name="Title 59" xfId="9375" xr:uid="{00000000-0005-0000-0000-0000A1240000}"/>
    <cellStyle name="Title 6" xfId="9376" xr:uid="{00000000-0005-0000-0000-0000A2240000}"/>
    <cellStyle name="Title 60" xfId="9377" xr:uid="{00000000-0005-0000-0000-0000A3240000}"/>
    <cellStyle name="Title 61" xfId="9378" xr:uid="{00000000-0005-0000-0000-0000A4240000}"/>
    <cellStyle name="Title 62" xfId="9379" xr:uid="{00000000-0005-0000-0000-0000A5240000}"/>
    <cellStyle name="Title 63" xfId="9380" xr:uid="{00000000-0005-0000-0000-0000A6240000}"/>
    <cellStyle name="Title 64" xfId="9381" xr:uid="{00000000-0005-0000-0000-0000A7240000}"/>
    <cellStyle name="Title 65" xfId="9382" xr:uid="{00000000-0005-0000-0000-0000A8240000}"/>
    <cellStyle name="Title 66" xfId="9383" xr:uid="{00000000-0005-0000-0000-0000A9240000}"/>
    <cellStyle name="Title 67" xfId="9384" xr:uid="{00000000-0005-0000-0000-0000AA240000}"/>
    <cellStyle name="Title 68" xfId="9385" xr:uid="{00000000-0005-0000-0000-0000AB240000}"/>
    <cellStyle name="Title 69" xfId="9386" xr:uid="{00000000-0005-0000-0000-0000AC240000}"/>
    <cellStyle name="Title 7" xfId="9387" xr:uid="{00000000-0005-0000-0000-0000AD240000}"/>
    <cellStyle name="Title 70" xfId="9388" xr:uid="{00000000-0005-0000-0000-0000AE240000}"/>
    <cellStyle name="Title 71" xfId="9389" xr:uid="{00000000-0005-0000-0000-0000AF240000}"/>
    <cellStyle name="Title 72" xfId="9390" xr:uid="{00000000-0005-0000-0000-0000B0240000}"/>
    <cellStyle name="Title 73" xfId="9391" xr:uid="{00000000-0005-0000-0000-0000B1240000}"/>
    <cellStyle name="Title 74" xfId="9392" xr:uid="{00000000-0005-0000-0000-0000B2240000}"/>
    <cellStyle name="Title 75" xfId="9393" xr:uid="{00000000-0005-0000-0000-0000B3240000}"/>
    <cellStyle name="Title 76" xfId="9394" xr:uid="{00000000-0005-0000-0000-0000B4240000}"/>
    <cellStyle name="Title 77" xfId="9395" xr:uid="{00000000-0005-0000-0000-0000B5240000}"/>
    <cellStyle name="Title 78" xfId="9396" xr:uid="{00000000-0005-0000-0000-0000B6240000}"/>
    <cellStyle name="Title 79" xfId="9397" xr:uid="{00000000-0005-0000-0000-0000B7240000}"/>
    <cellStyle name="Title 8" xfId="9398" xr:uid="{00000000-0005-0000-0000-0000B8240000}"/>
    <cellStyle name="Title 80" xfId="9399" xr:uid="{00000000-0005-0000-0000-0000B9240000}"/>
    <cellStyle name="Title 81" xfId="9400" xr:uid="{00000000-0005-0000-0000-0000BA240000}"/>
    <cellStyle name="Title 82" xfId="9401" xr:uid="{00000000-0005-0000-0000-0000BB240000}"/>
    <cellStyle name="Title 83" xfId="9402" xr:uid="{00000000-0005-0000-0000-0000BC240000}"/>
    <cellStyle name="Title 84" xfId="9403" xr:uid="{00000000-0005-0000-0000-0000BD240000}"/>
    <cellStyle name="Title 85" xfId="9404" xr:uid="{00000000-0005-0000-0000-0000BE240000}"/>
    <cellStyle name="Title 86" xfId="9405" xr:uid="{00000000-0005-0000-0000-0000BF240000}"/>
    <cellStyle name="Title 87" xfId="9406" xr:uid="{00000000-0005-0000-0000-0000C0240000}"/>
    <cellStyle name="Title 88" xfId="9407" xr:uid="{00000000-0005-0000-0000-0000C1240000}"/>
    <cellStyle name="Title 89" xfId="9408" xr:uid="{00000000-0005-0000-0000-0000C2240000}"/>
    <cellStyle name="Title 9" xfId="9409" xr:uid="{00000000-0005-0000-0000-0000C3240000}"/>
    <cellStyle name="Title 90" xfId="9410" xr:uid="{00000000-0005-0000-0000-0000C4240000}"/>
    <cellStyle name="Title 91" xfId="9411" xr:uid="{00000000-0005-0000-0000-0000C5240000}"/>
    <cellStyle name="Title 92" xfId="9412" xr:uid="{00000000-0005-0000-0000-0000C6240000}"/>
    <cellStyle name="Title 93" xfId="9413" xr:uid="{00000000-0005-0000-0000-0000C7240000}"/>
    <cellStyle name="Title 94" xfId="9414" xr:uid="{00000000-0005-0000-0000-0000C8240000}"/>
    <cellStyle name="Title 95" xfId="9415" xr:uid="{00000000-0005-0000-0000-0000C9240000}"/>
    <cellStyle name="Title 96" xfId="9416" xr:uid="{00000000-0005-0000-0000-0000CA240000}"/>
    <cellStyle name="Title 97" xfId="9417" xr:uid="{00000000-0005-0000-0000-0000CB240000}"/>
    <cellStyle name="Title 98" xfId="9418" xr:uid="{00000000-0005-0000-0000-0000CC240000}"/>
    <cellStyle name="Title 99" xfId="9419" xr:uid="{00000000-0005-0000-0000-0000CD240000}"/>
    <cellStyle name="Total 10" xfId="9420" xr:uid="{00000000-0005-0000-0000-0000CE240000}"/>
    <cellStyle name="Total 100" xfId="9421" xr:uid="{00000000-0005-0000-0000-0000CF240000}"/>
    <cellStyle name="Total 101" xfId="9422" xr:uid="{00000000-0005-0000-0000-0000D0240000}"/>
    <cellStyle name="Total 102" xfId="9423" xr:uid="{00000000-0005-0000-0000-0000D1240000}"/>
    <cellStyle name="Total 103" xfId="9424" xr:uid="{00000000-0005-0000-0000-0000D2240000}"/>
    <cellStyle name="Total 104" xfId="9425" xr:uid="{00000000-0005-0000-0000-0000D3240000}"/>
    <cellStyle name="Total 105" xfId="9426" xr:uid="{00000000-0005-0000-0000-0000D4240000}"/>
    <cellStyle name="Total 106" xfId="9427" xr:uid="{00000000-0005-0000-0000-0000D5240000}"/>
    <cellStyle name="Total 107" xfId="9428" xr:uid="{00000000-0005-0000-0000-0000D6240000}"/>
    <cellStyle name="Total 108" xfId="9429" xr:uid="{00000000-0005-0000-0000-0000D7240000}"/>
    <cellStyle name="Total 109" xfId="9430" xr:uid="{00000000-0005-0000-0000-0000D8240000}"/>
    <cellStyle name="Total 11" xfId="9431" xr:uid="{00000000-0005-0000-0000-0000D9240000}"/>
    <cellStyle name="Total 110" xfId="9432" xr:uid="{00000000-0005-0000-0000-0000DA240000}"/>
    <cellStyle name="Total 111" xfId="9433" xr:uid="{00000000-0005-0000-0000-0000DB240000}"/>
    <cellStyle name="Total 112" xfId="9434" xr:uid="{00000000-0005-0000-0000-0000DC240000}"/>
    <cellStyle name="Total 113" xfId="9435" xr:uid="{00000000-0005-0000-0000-0000DD240000}"/>
    <cellStyle name="Total 114" xfId="9436" xr:uid="{00000000-0005-0000-0000-0000DE240000}"/>
    <cellStyle name="Total 115" xfId="9437" xr:uid="{00000000-0005-0000-0000-0000DF240000}"/>
    <cellStyle name="Total 116" xfId="9438" xr:uid="{00000000-0005-0000-0000-0000E0240000}"/>
    <cellStyle name="Total 117" xfId="9439" xr:uid="{00000000-0005-0000-0000-0000E1240000}"/>
    <cellStyle name="Total 118" xfId="9440" xr:uid="{00000000-0005-0000-0000-0000E2240000}"/>
    <cellStyle name="Total 119" xfId="9441" xr:uid="{00000000-0005-0000-0000-0000E3240000}"/>
    <cellStyle name="Total 12" xfId="9442" xr:uid="{00000000-0005-0000-0000-0000E4240000}"/>
    <cellStyle name="Total 120" xfId="9443" xr:uid="{00000000-0005-0000-0000-0000E5240000}"/>
    <cellStyle name="Total 121" xfId="9444" xr:uid="{00000000-0005-0000-0000-0000E6240000}"/>
    <cellStyle name="Total 122" xfId="9445" xr:uid="{00000000-0005-0000-0000-0000E7240000}"/>
    <cellStyle name="Total 123" xfId="9446" xr:uid="{00000000-0005-0000-0000-0000E8240000}"/>
    <cellStyle name="Total 124" xfId="9447" xr:uid="{00000000-0005-0000-0000-0000E9240000}"/>
    <cellStyle name="Total 125" xfId="9448" xr:uid="{00000000-0005-0000-0000-0000EA240000}"/>
    <cellStyle name="Total 126" xfId="9449" xr:uid="{00000000-0005-0000-0000-0000EB240000}"/>
    <cellStyle name="Total 127" xfId="9450" xr:uid="{00000000-0005-0000-0000-0000EC240000}"/>
    <cellStyle name="Total 128" xfId="9451" xr:uid="{00000000-0005-0000-0000-0000ED240000}"/>
    <cellStyle name="Total 129" xfId="9452" xr:uid="{00000000-0005-0000-0000-0000EE240000}"/>
    <cellStyle name="Total 13" xfId="9453" xr:uid="{00000000-0005-0000-0000-0000EF240000}"/>
    <cellStyle name="Total 130" xfId="9454" xr:uid="{00000000-0005-0000-0000-0000F0240000}"/>
    <cellStyle name="Total 131" xfId="9455" xr:uid="{00000000-0005-0000-0000-0000F1240000}"/>
    <cellStyle name="Total 132" xfId="9456" xr:uid="{00000000-0005-0000-0000-0000F2240000}"/>
    <cellStyle name="Total 133" xfId="9457" xr:uid="{00000000-0005-0000-0000-0000F3240000}"/>
    <cellStyle name="Total 134" xfId="9458" xr:uid="{00000000-0005-0000-0000-0000F4240000}"/>
    <cellStyle name="Total 135" xfId="9459" xr:uid="{00000000-0005-0000-0000-0000F5240000}"/>
    <cellStyle name="Total 136" xfId="9460" xr:uid="{00000000-0005-0000-0000-0000F6240000}"/>
    <cellStyle name="Total 137" xfId="9461" xr:uid="{00000000-0005-0000-0000-0000F7240000}"/>
    <cellStyle name="Total 138" xfId="9462" xr:uid="{00000000-0005-0000-0000-0000F8240000}"/>
    <cellStyle name="Total 139" xfId="9463" xr:uid="{00000000-0005-0000-0000-0000F9240000}"/>
    <cellStyle name="Total 14" xfId="9464" xr:uid="{00000000-0005-0000-0000-0000FA240000}"/>
    <cellStyle name="Total 140" xfId="9465" xr:uid="{00000000-0005-0000-0000-0000FB240000}"/>
    <cellStyle name="Total 141" xfId="9466" xr:uid="{00000000-0005-0000-0000-0000FC240000}"/>
    <cellStyle name="Total 142" xfId="9467" xr:uid="{00000000-0005-0000-0000-0000FD240000}"/>
    <cellStyle name="Total 143" xfId="9468" xr:uid="{00000000-0005-0000-0000-0000FE240000}"/>
    <cellStyle name="Total 144" xfId="9469" xr:uid="{00000000-0005-0000-0000-0000FF240000}"/>
    <cellStyle name="Total 145" xfId="9470" xr:uid="{00000000-0005-0000-0000-000000250000}"/>
    <cellStyle name="Total 146" xfId="9471" xr:uid="{00000000-0005-0000-0000-000001250000}"/>
    <cellStyle name="Total 147" xfId="9472" xr:uid="{00000000-0005-0000-0000-000002250000}"/>
    <cellStyle name="Total 148" xfId="9473" xr:uid="{00000000-0005-0000-0000-000003250000}"/>
    <cellStyle name="Total 149" xfId="9474" xr:uid="{00000000-0005-0000-0000-000004250000}"/>
    <cellStyle name="Total 15" xfId="9475" xr:uid="{00000000-0005-0000-0000-000005250000}"/>
    <cellStyle name="Total 150" xfId="9476" xr:uid="{00000000-0005-0000-0000-000006250000}"/>
    <cellStyle name="Total 151" xfId="9477" xr:uid="{00000000-0005-0000-0000-000007250000}"/>
    <cellStyle name="Total 152" xfId="9478" xr:uid="{00000000-0005-0000-0000-000008250000}"/>
    <cellStyle name="Total 153" xfId="9479" xr:uid="{00000000-0005-0000-0000-000009250000}"/>
    <cellStyle name="Total 154" xfId="9480" xr:uid="{00000000-0005-0000-0000-00000A250000}"/>
    <cellStyle name="Total 155" xfId="9481" xr:uid="{00000000-0005-0000-0000-00000B250000}"/>
    <cellStyle name="Total 156" xfId="9482" xr:uid="{00000000-0005-0000-0000-00000C250000}"/>
    <cellStyle name="Total 157" xfId="9483" xr:uid="{00000000-0005-0000-0000-00000D250000}"/>
    <cellStyle name="Total 158" xfId="9484" xr:uid="{00000000-0005-0000-0000-00000E250000}"/>
    <cellStyle name="Total 159" xfId="9485" xr:uid="{00000000-0005-0000-0000-00000F250000}"/>
    <cellStyle name="Total 16" xfId="9486" xr:uid="{00000000-0005-0000-0000-000010250000}"/>
    <cellStyle name="Total 160" xfId="9487" xr:uid="{00000000-0005-0000-0000-000011250000}"/>
    <cellStyle name="Total 161" xfId="9488" xr:uid="{00000000-0005-0000-0000-000012250000}"/>
    <cellStyle name="Total 162" xfId="9489" xr:uid="{00000000-0005-0000-0000-000013250000}"/>
    <cellStyle name="Total 163" xfId="9490" xr:uid="{00000000-0005-0000-0000-000014250000}"/>
    <cellStyle name="Total 164" xfId="9491" xr:uid="{00000000-0005-0000-0000-000015250000}"/>
    <cellStyle name="Total 165" xfId="9492" xr:uid="{00000000-0005-0000-0000-000016250000}"/>
    <cellStyle name="Total 166" xfId="9493" xr:uid="{00000000-0005-0000-0000-000017250000}"/>
    <cellStyle name="Total 167" xfId="9494" xr:uid="{00000000-0005-0000-0000-000018250000}"/>
    <cellStyle name="Total 168" xfId="9495" xr:uid="{00000000-0005-0000-0000-000019250000}"/>
    <cellStyle name="Total 17" xfId="9496" xr:uid="{00000000-0005-0000-0000-00001A250000}"/>
    <cellStyle name="Total 18" xfId="9497" xr:uid="{00000000-0005-0000-0000-00001B250000}"/>
    <cellStyle name="Total 19" xfId="9498" xr:uid="{00000000-0005-0000-0000-00001C250000}"/>
    <cellStyle name="Total 2" xfId="9499" xr:uid="{00000000-0005-0000-0000-00001D250000}"/>
    <cellStyle name="Total 20" xfId="9500" xr:uid="{00000000-0005-0000-0000-00001E250000}"/>
    <cellStyle name="Total 21" xfId="9501" xr:uid="{00000000-0005-0000-0000-00001F250000}"/>
    <cellStyle name="Total 22" xfId="9502" xr:uid="{00000000-0005-0000-0000-000020250000}"/>
    <cellStyle name="Total 23" xfId="9503" xr:uid="{00000000-0005-0000-0000-000021250000}"/>
    <cellStyle name="Total 24" xfId="9504" xr:uid="{00000000-0005-0000-0000-000022250000}"/>
    <cellStyle name="Total 25" xfId="9505" xr:uid="{00000000-0005-0000-0000-000023250000}"/>
    <cellStyle name="Total 26" xfId="9506" xr:uid="{00000000-0005-0000-0000-000024250000}"/>
    <cellStyle name="Total 27" xfId="9507" xr:uid="{00000000-0005-0000-0000-000025250000}"/>
    <cellStyle name="Total 28" xfId="9508" xr:uid="{00000000-0005-0000-0000-000026250000}"/>
    <cellStyle name="Total 29" xfId="9509" xr:uid="{00000000-0005-0000-0000-000027250000}"/>
    <cellStyle name="Total 3" xfId="9510" xr:uid="{00000000-0005-0000-0000-000028250000}"/>
    <cellStyle name="Total 30" xfId="9511" xr:uid="{00000000-0005-0000-0000-000029250000}"/>
    <cellStyle name="Total 31" xfId="9512" xr:uid="{00000000-0005-0000-0000-00002A250000}"/>
    <cellStyle name="Total 32" xfId="9513" xr:uid="{00000000-0005-0000-0000-00002B250000}"/>
    <cellStyle name="Total 33" xfId="9514" xr:uid="{00000000-0005-0000-0000-00002C250000}"/>
    <cellStyle name="Total 34" xfId="9515" xr:uid="{00000000-0005-0000-0000-00002D250000}"/>
    <cellStyle name="Total 35" xfId="9516" xr:uid="{00000000-0005-0000-0000-00002E250000}"/>
    <cellStyle name="Total 36" xfId="9517" xr:uid="{00000000-0005-0000-0000-00002F250000}"/>
    <cellStyle name="Total 37" xfId="9518" xr:uid="{00000000-0005-0000-0000-000030250000}"/>
    <cellStyle name="Total 38" xfId="9519" xr:uid="{00000000-0005-0000-0000-000031250000}"/>
    <cellStyle name="Total 39" xfId="9520" xr:uid="{00000000-0005-0000-0000-000032250000}"/>
    <cellStyle name="Total 4" xfId="9521" xr:uid="{00000000-0005-0000-0000-000033250000}"/>
    <cellStyle name="Total 40" xfId="9522" xr:uid="{00000000-0005-0000-0000-000034250000}"/>
    <cellStyle name="Total 41" xfId="9523" xr:uid="{00000000-0005-0000-0000-000035250000}"/>
    <cellStyle name="Total 42" xfId="9524" xr:uid="{00000000-0005-0000-0000-000036250000}"/>
    <cellStyle name="Total 43" xfId="9525" xr:uid="{00000000-0005-0000-0000-000037250000}"/>
    <cellStyle name="Total 44" xfId="9526" xr:uid="{00000000-0005-0000-0000-000038250000}"/>
    <cellStyle name="Total 45" xfId="9527" xr:uid="{00000000-0005-0000-0000-000039250000}"/>
    <cellStyle name="Total 46" xfId="9528" xr:uid="{00000000-0005-0000-0000-00003A250000}"/>
    <cellStyle name="Total 47" xfId="9529" xr:uid="{00000000-0005-0000-0000-00003B250000}"/>
    <cellStyle name="Total 48" xfId="9530" xr:uid="{00000000-0005-0000-0000-00003C250000}"/>
    <cellStyle name="Total 49" xfId="9531" xr:uid="{00000000-0005-0000-0000-00003D250000}"/>
    <cellStyle name="Total 5" xfId="9532" xr:uid="{00000000-0005-0000-0000-00003E250000}"/>
    <cellStyle name="Total 50" xfId="9533" xr:uid="{00000000-0005-0000-0000-00003F250000}"/>
    <cellStyle name="Total 51" xfId="9534" xr:uid="{00000000-0005-0000-0000-000040250000}"/>
    <cellStyle name="Total 52" xfId="9535" xr:uid="{00000000-0005-0000-0000-000041250000}"/>
    <cellStyle name="Total 53" xfId="9536" xr:uid="{00000000-0005-0000-0000-000042250000}"/>
    <cellStyle name="Total 54" xfId="9537" xr:uid="{00000000-0005-0000-0000-000043250000}"/>
    <cellStyle name="Total 55" xfId="9538" xr:uid="{00000000-0005-0000-0000-000044250000}"/>
    <cellStyle name="Total 56" xfId="9539" xr:uid="{00000000-0005-0000-0000-000045250000}"/>
    <cellStyle name="Total 57" xfId="9540" xr:uid="{00000000-0005-0000-0000-000046250000}"/>
    <cellStyle name="Total 58" xfId="9541" xr:uid="{00000000-0005-0000-0000-000047250000}"/>
    <cellStyle name="Total 59" xfId="9542" xr:uid="{00000000-0005-0000-0000-000048250000}"/>
    <cellStyle name="Total 6" xfId="9543" xr:uid="{00000000-0005-0000-0000-000049250000}"/>
    <cellStyle name="Total 60" xfId="9544" xr:uid="{00000000-0005-0000-0000-00004A250000}"/>
    <cellStyle name="Total 61" xfId="9545" xr:uid="{00000000-0005-0000-0000-00004B250000}"/>
    <cellStyle name="Total 62" xfId="9546" xr:uid="{00000000-0005-0000-0000-00004C250000}"/>
    <cellStyle name="Total 63" xfId="9547" xr:uid="{00000000-0005-0000-0000-00004D250000}"/>
    <cellStyle name="Total 64" xfId="9548" xr:uid="{00000000-0005-0000-0000-00004E250000}"/>
    <cellStyle name="Total 65" xfId="9549" xr:uid="{00000000-0005-0000-0000-00004F250000}"/>
    <cellStyle name="Total 66" xfId="9550" xr:uid="{00000000-0005-0000-0000-000050250000}"/>
    <cellStyle name="Total 67" xfId="9551" xr:uid="{00000000-0005-0000-0000-000051250000}"/>
    <cellStyle name="Total 68" xfId="9552" xr:uid="{00000000-0005-0000-0000-000052250000}"/>
    <cellStyle name="Total 69" xfId="9553" xr:uid="{00000000-0005-0000-0000-000053250000}"/>
    <cellStyle name="Total 7" xfId="9554" xr:uid="{00000000-0005-0000-0000-000054250000}"/>
    <cellStyle name="Total 70" xfId="9555" xr:uid="{00000000-0005-0000-0000-000055250000}"/>
    <cellStyle name="Total 71" xfId="9556" xr:uid="{00000000-0005-0000-0000-000056250000}"/>
    <cellStyle name="Total 72" xfId="9557" xr:uid="{00000000-0005-0000-0000-000057250000}"/>
    <cellStyle name="Total 73" xfId="9558" xr:uid="{00000000-0005-0000-0000-000058250000}"/>
    <cellStyle name="Total 74" xfId="9559" xr:uid="{00000000-0005-0000-0000-000059250000}"/>
    <cellStyle name="Total 75" xfId="9560" xr:uid="{00000000-0005-0000-0000-00005A250000}"/>
    <cellStyle name="Total 76" xfId="9561" xr:uid="{00000000-0005-0000-0000-00005B250000}"/>
    <cellStyle name="Total 77" xfId="9562" xr:uid="{00000000-0005-0000-0000-00005C250000}"/>
    <cellStyle name="Total 78" xfId="9563" xr:uid="{00000000-0005-0000-0000-00005D250000}"/>
    <cellStyle name="Total 79" xfId="9564" xr:uid="{00000000-0005-0000-0000-00005E250000}"/>
    <cellStyle name="Total 8" xfId="9565" xr:uid="{00000000-0005-0000-0000-00005F250000}"/>
    <cellStyle name="Total 80" xfId="9566" xr:uid="{00000000-0005-0000-0000-000060250000}"/>
    <cellStyle name="Total 81" xfId="9567" xr:uid="{00000000-0005-0000-0000-000061250000}"/>
    <cellStyle name="Total 82" xfId="9568" xr:uid="{00000000-0005-0000-0000-000062250000}"/>
    <cellStyle name="Total 83" xfId="9569" xr:uid="{00000000-0005-0000-0000-000063250000}"/>
    <cellStyle name="Total 84" xfId="9570" xr:uid="{00000000-0005-0000-0000-000064250000}"/>
    <cellStyle name="Total 85" xfId="9571" xr:uid="{00000000-0005-0000-0000-000065250000}"/>
    <cellStyle name="Total 86" xfId="9572" xr:uid="{00000000-0005-0000-0000-000066250000}"/>
    <cellStyle name="Total 87" xfId="9573" xr:uid="{00000000-0005-0000-0000-000067250000}"/>
    <cellStyle name="Total 88" xfId="9574" xr:uid="{00000000-0005-0000-0000-000068250000}"/>
    <cellStyle name="Total 89" xfId="9575" xr:uid="{00000000-0005-0000-0000-000069250000}"/>
    <cellStyle name="Total 9" xfId="9576" xr:uid="{00000000-0005-0000-0000-00006A250000}"/>
    <cellStyle name="Total 90" xfId="9577" xr:uid="{00000000-0005-0000-0000-00006B250000}"/>
    <cellStyle name="Total 91" xfId="9578" xr:uid="{00000000-0005-0000-0000-00006C250000}"/>
    <cellStyle name="Total 92" xfId="9579" xr:uid="{00000000-0005-0000-0000-00006D250000}"/>
    <cellStyle name="Total 93" xfId="9580" xr:uid="{00000000-0005-0000-0000-00006E250000}"/>
    <cellStyle name="Total 94" xfId="9581" xr:uid="{00000000-0005-0000-0000-00006F250000}"/>
    <cellStyle name="Total 95" xfId="9582" xr:uid="{00000000-0005-0000-0000-000070250000}"/>
    <cellStyle name="Total 96" xfId="9583" xr:uid="{00000000-0005-0000-0000-000071250000}"/>
    <cellStyle name="Total 97" xfId="9584" xr:uid="{00000000-0005-0000-0000-000072250000}"/>
    <cellStyle name="Total 98" xfId="9585" xr:uid="{00000000-0005-0000-0000-000073250000}"/>
    <cellStyle name="Total 99" xfId="9586" xr:uid="{00000000-0005-0000-0000-000074250000}"/>
    <cellStyle name="Warning Text 10" xfId="9587" xr:uid="{00000000-0005-0000-0000-000075250000}"/>
    <cellStyle name="Warning Text 100" xfId="9588" xr:uid="{00000000-0005-0000-0000-000076250000}"/>
    <cellStyle name="Warning Text 101" xfId="9589" xr:uid="{00000000-0005-0000-0000-000077250000}"/>
    <cellStyle name="Warning Text 102" xfId="9590" xr:uid="{00000000-0005-0000-0000-000078250000}"/>
    <cellStyle name="Warning Text 103" xfId="9591" xr:uid="{00000000-0005-0000-0000-000079250000}"/>
    <cellStyle name="Warning Text 104" xfId="9592" xr:uid="{00000000-0005-0000-0000-00007A250000}"/>
    <cellStyle name="Warning Text 105" xfId="9593" xr:uid="{00000000-0005-0000-0000-00007B250000}"/>
    <cellStyle name="Warning Text 106" xfId="9594" xr:uid="{00000000-0005-0000-0000-00007C250000}"/>
    <cellStyle name="Warning Text 107" xfId="9595" xr:uid="{00000000-0005-0000-0000-00007D250000}"/>
    <cellStyle name="Warning Text 108" xfId="9596" xr:uid="{00000000-0005-0000-0000-00007E250000}"/>
    <cellStyle name="Warning Text 109" xfId="9597" xr:uid="{00000000-0005-0000-0000-00007F250000}"/>
    <cellStyle name="Warning Text 11" xfId="9598" xr:uid="{00000000-0005-0000-0000-000080250000}"/>
    <cellStyle name="Warning Text 110" xfId="9599" xr:uid="{00000000-0005-0000-0000-000081250000}"/>
    <cellStyle name="Warning Text 111" xfId="9600" xr:uid="{00000000-0005-0000-0000-000082250000}"/>
    <cellStyle name="Warning Text 112" xfId="9601" xr:uid="{00000000-0005-0000-0000-000083250000}"/>
    <cellStyle name="Warning Text 113" xfId="9602" xr:uid="{00000000-0005-0000-0000-000084250000}"/>
    <cellStyle name="Warning Text 114" xfId="9603" xr:uid="{00000000-0005-0000-0000-000085250000}"/>
    <cellStyle name="Warning Text 115" xfId="9604" xr:uid="{00000000-0005-0000-0000-000086250000}"/>
    <cellStyle name="Warning Text 116" xfId="9605" xr:uid="{00000000-0005-0000-0000-000087250000}"/>
    <cellStyle name="Warning Text 117" xfId="9606" xr:uid="{00000000-0005-0000-0000-000088250000}"/>
    <cellStyle name="Warning Text 118" xfId="9607" xr:uid="{00000000-0005-0000-0000-000089250000}"/>
    <cellStyle name="Warning Text 119" xfId="9608" xr:uid="{00000000-0005-0000-0000-00008A250000}"/>
    <cellStyle name="Warning Text 12" xfId="9609" xr:uid="{00000000-0005-0000-0000-00008B250000}"/>
    <cellStyle name="Warning Text 120" xfId="9610" xr:uid="{00000000-0005-0000-0000-00008C250000}"/>
    <cellStyle name="Warning Text 121" xfId="9611" xr:uid="{00000000-0005-0000-0000-00008D250000}"/>
    <cellStyle name="Warning Text 122" xfId="9612" xr:uid="{00000000-0005-0000-0000-00008E250000}"/>
    <cellStyle name="Warning Text 123" xfId="9613" xr:uid="{00000000-0005-0000-0000-00008F250000}"/>
    <cellStyle name="Warning Text 124" xfId="9614" xr:uid="{00000000-0005-0000-0000-000090250000}"/>
    <cellStyle name="Warning Text 125" xfId="9615" xr:uid="{00000000-0005-0000-0000-000091250000}"/>
    <cellStyle name="Warning Text 126" xfId="9616" xr:uid="{00000000-0005-0000-0000-000092250000}"/>
    <cellStyle name="Warning Text 127" xfId="9617" xr:uid="{00000000-0005-0000-0000-000093250000}"/>
    <cellStyle name="Warning Text 128" xfId="9618" xr:uid="{00000000-0005-0000-0000-000094250000}"/>
    <cellStyle name="Warning Text 129" xfId="9619" xr:uid="{00000000-0005-0000-0000-000095250000}"/>
    <cellStyle name="Warning Text 13" xfId="9620" xr:uid="{00000000-0005-0000-0000-000096250000}"/>
    <cellStyle name="Warning Text 130" xfId="9621" xr:uid="{00000000-0005-0000-0000-000097250000}"/>
    <cellStyle name="Warning Text 131" xfId="9622" xr:uid="{00000000-0005-0000-0000-000098250000}"/>
    <cellStyle name="Warning Text 132" xfId="9623" xr:uid="{00000000-0005-0000-0000-000099250000}"/>
    <cellStyle name="Warning Text 133" xfId="9624" xr:uid="{00000000-0005-0000-0000-00009A250000}"/>
    <cellStyle name="Warning Text 134" xfId="9625" xr:uid="{00000000-0005-0000-0000-00009B250000}"/>
    <cellStyle name="Warning Text 135" xfId="9626" xr:uid="{00000000-0005-0000-0000-00009C250000}"/>
    <cellStyle name="Warning Text 136" xfId="9627" xr:uid="{00000000-0005-0000-0000-00009D250000}"/>
    <cellStyle name="Warning Text 137" xfId="9628" xr:uid="{00000000-0005-0000-0000-00009E250000}"/>
    <cellStyle name="Warning Text 138" xfId="9629" xr:uid="{00000000-0005-0000-0000-00009F250000}"/>
    <cellStyle name="Warning Text 139" xfId="9630" xr:uid="{00000000-0005-0000-0000-0000A0250000}"/>
    <cellStyle name="Warning Text 14" xfId="9631" xr:uid="{00000000-0005-0000-0000-0000A1250000}"/>
    <cellStyle name="Warning Text 140" xfId="9632" xr:uid="{00000000-0005-0000-0000-0000A2250000}"/>
    <cellStyle name="Warning Text 141" xfId="9633" xr:uid="{00000000-0005-0000-0000-0000A3250000}"/>
    <cellStyle name="Warning Text 142" xfId="9634" xr:uid="{00000000-0005-0000-0000-0000A4250000}"/>
    <cellStyle name="Warning Text 143" xfId="9635" xr:uid="{00000000-0005-0000-0000-0000A5250000}"/>
    <cellStyle name="Warning Text 144" xfId="9636" xr:uid="{00000000-0005-0000-0000-0000A6250000}"/>
    <cellStyle name="Warning Text 145" xfId="9637" xr:uid="{00000000-0005-0000-0000-0000A7250000}"/>
    <cellStyle name="Warning Text 146" xfId="9638" xr:uid="{00000000-0005-0000-0000-0000A8250000}"/>
    <cellStyle name="Warning Text 147" xfId="9639" xr:uid="{00000000-0005-0000-0000-0000A9250000}"/>
    <cellStyle name="Warning Text 148" xfId="9640" xr:uid="{00000000-0005-0000-0000-0000AA250000}"/>
    <cellStyle name="Warning Text 149" xfId="9641" xr:uid="{00000000-0005-0000-0000-0000AB250000}"/>
    <cellStyle name="Warning Text 15" xfId="9642" xr:uid="{00000000-0005-0000-0000-0000AC250000}"/>
    <cellStyle name="Warning Text 150" xfId="9643" xr:uid="{00000000-0005-0000-0000-0000AD250000}"/>
    <cellStyle name="Warning Text 151" xfId="9644" xr:uid="{00000000-0005-0000-0000-0000AE250000}"/>
    <cellStyle name="Warning Text 152" xfId="9645" xr:uid="{00000000-0005-0000-0000-0000AF250000}"/>
    <cellStyle name="Warning Text 153" xfId="9646" xr:uid="{00000000-0005-0000-0000-0000B0250000}"/>
    <cellStyle name="Warning Text 154" xfId="9647" xr:uid="{00000000-0005-0000-0000-0000B1250000}"/>
    <cellStyle name="Warning Text 155" xfId="9648" xr:uid="{00000000-0005-0000-0000-0000B2250000}"/>
    <cellStyle name="Warning Text 156" xfId="9649" xr:uid="{00000000-0005-0000-0000-0000B3250000}"/>
    <cellStyle name="Warning Text 157" xfId="9650" xr:uid="{00000000-0005-0000-0000-0000B4250000}"/>
    <cellStyle name="Warning Text 158" xfId="9651" xr:uid="{00000000-0005-0000-0000-0000B5250000}"/>
    <cellStyle name="Warning Text 159" xfId="9652" xr:uid="{00000000-0005-0000-0000-0000B6250000}"/>
    <cellStyle name="Warning Text 16" xfId="9653" xr:uid="{00000000-0005-0000-0000-0000B7250000}"/>
    <cellStyle name="Warning Text 160" xfId="9654" xr:uid="{00000000-0005-0000-0000-0000B8250000}"/>
    <cellStyle name="Warning Text 161" xfId="9655" xr:uid="{00000000-0005-0000-0000-0000B9250000}"/>
    <cellStyle name="Warning Text 162" xfId="9656" xr:uid="{00000000-0005-0000-0000-0000BA250000}"/>
    <cellStyle name="Warning Text 163" xfId="9657" xr:uid="{00000000-0005-0000-0000-0000BB250000}"/>
    <cellStyle name="Warning Text 164" xfId="9658" xr:uid="{00000000-0005-0000-0000-0000BC250000}"/>
    <cellStyle name="Warning Text 165" xfId="9659" xr:uid="{00000000-0005-0000-0000-0000BD250000}"/>
    <cellStyle name="Warning Text 166" xfId="9660" xr:uid="{00000000-0005-0000-0000-0000BE250000}"/>
    <cellStyle name="Warning Text 167" xfId="9661" xr:uid="{00000000-0005-0000-0000-0000BF250000}"/>
    <cellStyle name="Warning Text 168" xfId="9662" xr:uid="{00000000-0005-0000-0000-0000C0250000}"/>
    <cellStyle name="Warning Text 17" xfId="9663" xr:uid="{00000000-0005-0000-0000-0000C1250000}"/>
    <cellStyle name="Warning Text 18" xfId="9664" xr:uid="{00000000-0005-0000-0000-0000C2250000}"/>
    <cellStyle name="Warning Text 19" xfId="9665" xr:uid="{00000000-0005-0000-0000-0000C3250000}"/>
    <cellStyle name="Warning Text 2" xfId="9666" xr:uid="{00000000-0005-0000-0000-0000C4250000}"/>
    <cellStyle name="Warning Text 20" xfId="9667" xr:uid="{00000000-0005-0000-0000-0000C5250000}"/>
    <cellStyle name="Warning Text 21" xfId="9668" xr:uid="{00000000-0005-0000-0000-0000C6250000}"/>
    <cellStyle name="Warning Text 22" xfId="9669" xr:uid="{00000000-0005-0000-0000-0000C7250000}"/>
    <cellStyle name="Warning Text 23" xfId="9670" xr:uid="{00000000-0005-0000-0000-0000C8250000}"/>
    <cellStyle name="Warning Text 24" xfId="9671" xr:uid="{00000000-0005-0000-0000-0000C9250000}"/>
    <cellStyle name="Warning Text 25" xfId="9672" xr:uid="{00000000-0005-0000-0000-0000CA250000}"/>
    <cellStyle name="Warning Text 26" xfId="9673" xr:uid="{00000000-0005-0000-0000-0000CB250000}"/>
    <cellStyle name="Warning Text 27" xfId="9674" xr:uid="{00000000-0005-0000-0000-0000CC250000}"/>
    <cellStyle name="Warning Text 28" xfId="9675" xr:uid="{00000000-0005-0000-0000-0000CD250000}"/>
    <cellStyle name="Warning Text 29" xfId="9676" xr:uid="{00000000-0005-0000-0000-0000CE250000}"/>
    <cellStyle name="Warning Text 3" xfId="9677" xr:uid="{00000000-0005-0000-0000-0000CF250000}"/>
    <cellStyle name="Warning Text 30" xfId="9678" xr:uid="{00000000-0005-0000-0000-0000D0250000}"/>
    <cellStyle name="Warning Text 31" xfId="9679" xr:uid="{00000000-0005-0000-0000-0000D1250000}"/>
    <cellStyle name="Warning Text 32" xfId="9680" xr:uid="{00000000-0005-0000-0000-0000D2250000}"/>
    <cellStyle name="Warning Text 33" xfId="9681" xr:uid="{00000000-0005-0000-0000-0000D3250000}"/>
    <cellStyle name="Warning Text 34" xfId="9682" xr:uid="{00000000-0005-0000-0000-0000D4250000}"/>
    <cellStyle name="Warning Text 35" xfId="9683" xr:uid="{00000000-0005-0000-0000-0000D5250000}"/>
    <cellStyle name="Warning Text 36" xfId="9684" xr:uid="{00000000-0005-0000-0000-0000D6250000}"/>
    <cellStyle name="Warning Text 37" xfId="9685" xr:uid="{00000000-0005-0000-0000-0000D7250000}"/>
    <cellStyle name="Warning Text 38" xfId="9686" xr:uid="{00000000-0005-0000-0000-0000D8250000}"/>
    <cellStyle name="Warning Text 39" xfId="9687" xr:uid="{00000000-0005-0000-0000-0000D9250000}"/>
    <cellStyle name="Warning Text 4" xfId="9688" xr:uid="{00000000-0005-0000-0000-0000DA250000}"/>
    <cellStyle name="Warning Text 40" xfId="9689" xr:uid="{00000000-0005-0000-0000-0000DB250000}"/>
    <cellStyle name="Warning Text 41" xfId="9690" xr:uid="{00000000-0005-0000-0000-0000DC250000}"/>
    <cellStyle name="Warning Text 42" xfId="9691" xr:uid="{00000000-0005-0000-0000-0000DD250000}"/>
    <cellStyle name="Warning Text 43" xfId="9692" xr:uid="{00000000-0005-0000-0000-0000DE250000}"/>
    <cellStyle name="Warning Text 44" xfId="9693" xr:uid="{00000000-0005-0000-0000-0000DF250000}"/>
    <cellStyle name="Warning Text 45" xfId="9694" xr:uid="{00000000-0005-0000-0000-0000E0250000}"/>
    <cellStyle name="Warning Text 46" xfId="9695" xr:uid="{00000000-0005-0000-0000-0000E1250000}"/>
    <cellStyle name="Warning Text 47" xfId="9696" xr:uid="{00000000-0005-0000-0000-0000E2250000}"/>
    <cellStyle name="Warning Text 48" xfId="9697" xr:uid="{00000000-0005-0000-0000-0000E3250000}"/>
    <cellStyle name="Warning Text 49" xfId="9698" xr:uid="{00000000-0005-0000-0000-0000E4250000}"/>
    <cellStyle name="Warning Text 5" xfId="9699" xr:uid="{00000000-0005-0000-0000-0000E5250000}"/>
    <cellStyle name="Warning Text 50" xfId="9700" xr:uid="{00000000-0005-0000-0000-0000E6250000}"/>
    <cellStyle name="Warning Text 51" xfId="9701" xr:uid="{00000000-0005-0000-0000-0000E7250000}"/>
    <cellStyle name="Warning Text 52" xfId="9702" xr:uid="{00000000-0005-0000-0000-0000E8250000}"/>
    <cellStyle name="Warning Text 53" xfId="9703" xr:uid="{00000000-0005-0000-0000-0000E9250000}"/>
    <cellStyle name="Warning Text 54" xfId="9704" xr:uid="{00000000-0005-0000-0000-0000EA250000}"/>
    <cellStyle name="Warning Text 55" xfId="9705" xr:uid="{00000000-0005-0000-0000-0000EB250000}"/>
    <cellStyle name="Warning Text 56" xfId="9706" xr:uid="{00000000-0005-0000-0000-0000EC250000}"/>
    <cellStyle name="Warning Text 57" xfId="9707" xr:uid="{00000000-0005-0000-0000-0000ED250000}"/>
    <cellStyle name="Warning Text 58" xfId="9708" xr:uid="{00000000-0005-0000-0000-0000EE250000}"/>
    <cellStyle name="Warning Text 59" xfId="9709" xr:uid="{00000000-0005-0000-0000-0000EF250000}"/>
    <cellStyle name="Warning Text 6" xfId="9710" xr:uid="{00000000-0005-0000-0000-0000F0250000}"/>
    <cellStyle name="Warning Text 60" xfId="9711" xr:uid="{00000000-0005-0000-0000-0000F1250000}"/>
    <cellStyle name="Warning Text 61" xfId="9712" xr:uid="{00000000-0005-0000-0000-0000F2250000}"/>
    <cellStyle name="Warning Text 62" xfId="9713" xr:uid="{00000000-0005-0000-0000-0000F3250000}"/>
    <cellStyle name="Warning Text 63" xfId="9714" xr:uid="{00000000-0005-0000-0000-0000F4250000}"/>
    <cellStyle name="Warning Text 64" xfId="9715" xr:uid="{00000000-0005-0000-0000-0000F5250000}"/>
    <cellStyle name="Warning Text 65" xfId="9716" xr:uid="{00000000-0005-0000-0000-0000F6250000}"/>
    <cellStyle name="Warning Text 66" xfId="9717" xr:uid="{00000000-0005-0000-0000-0000F7250000}"/>
    <cellStyle name="Warning Text 67" xfId="9718" xr:uid="{00000000-0005-0000-0000-0000F8250000}"/>
    <cellStyle name="Warning Text 68" xfId="9719" xr:uid="{00000000-0005-0000-0000-0000F9250000}"/>
    <cellStyle name="Warning Text 69" xfId="9720" xr:uid="{00000000-0005-0000-0000-0000FA250000}"/>
    <cellStyle name="Warning Text 7" xfId="9721" xr:uid="{00000000-0005-0000-0000-0000FB250000}"/>
    <cellStyle name="Warning Text 70" xfId="9722" xr:uid="{00000000-0005-0000-0000-0000FC250000}"/>
    <cellStyle name="Warning Text 71" xfId="9723" xr:uid="{00000000-0005-0000-0000-0000FD250000}"/>
    <cellStyle name="Warning Text 72" xfId="9724" xr:uid="{00000000-0005-0000-0000-0000FE250000}"/>
    <cellStyle name="Warning Text 73" xfId="9725" xr:uid="{00000000-0005-0000-0000-0000FF250000}"/>
    <cellStyle name="Warning Text 74" xfId="9726" xr:uid="{00000000-0005-0000-0000-000000260000}"/>
    <cellStyle name="Warning Text 75" xfId="9727" xr:uid="{00000000-0005-0000-0000-000001260000}"/>
    <cellStyle name="Warning Text 76" xfId="9728" xr:uid="{00000000-0005-0000-0000-000002260000}"/>
    <cellStyle name="Warning Text 77" xfId="9729" xr:uid="{00000000-0005-0000-0000-000003260000}"/>
    <cellStyle name="Warning Text 78" xfId="9730" xr:uid="{00000000-0005-0000-0000-000004260000}"/>
    <cellStyle name="Warning Text 79" xfId="9731" xr:uid="{00000000-0005-0000-0000-000005260000}"/>
    <cellStyle name="Warning Text 8" xfId="9732" xr:uid="{00000000-0005-0000-0000-000006260000}"/>
    <cellStyle name="Warning Text 80" xfId="9733" xr:uid="{00000000-0005-0000-0000-000007260000}"/>
    <cellStyle name="Warning Text 81" xfId="9734" xr:uid="{00000000-0005-0000-0000-000008260000}"/>
    <cellStyle name="Warning Text 82" xfId="9735" xr:uid="{00000000-0005-0000-0000-000009260000}"/>
    <cellStyle name="Warning Text 83" xfId="9736" xr:uid="{00000000-0005-0000-0000-00000A260000}"/>
    <cellStyle name="Warning Text 84" xfId="9737" xr:uid="{00000000-0005-0000-0000-00000B260000}"/>
    <cellStyle name="Warning Text 85" xfId="9738" xr:uid="{00000000-0005-0000-0000-00000C260000}"/>
    <cellStyle name="Warning Text 86" xfId="9739" xr:uid="{00000000-0005-0000-0000-00000D260000}"/>
    <cellStyle name="Warning Text 87" xfId="9740" xr:uid="{00000000-0005-0000-0000-00000E260000}"/>
    <cellStyle name="Warning Text 88" xfId="9741" xr:uid="{00000000-0005-0000-0000-00000F260000}"/>
    <cellStyle name="Warning Text 89" xfId="9742" xr:uid="{00000000-0005-0000-0000-000010260000}"/>
    <cellStyle name="Warning Text 9" xfId="9743" xr:uid="{00000000-0005-0000-0000-000011260000}"/>
    <cellStyle name="Warning Text 90" xfId="9744" xr:uid="{00000000-0005-0000-0000-000012260000}"/>
    <cellStyle name="Warning Text 91" xfId="9745" xr:uid="{00000000-0005-0000-0000-000013260000}"/>
    <cellStyle name="Warning Text 92" xfId="9746" xr:uid="{00000000-0005-0000-0000-000014260000}"/>
    <cellStyle name="Warning Text 93" xfId="9747" xr:uid="{00000000-0005-0000-0000-000015260000}"/>
    <cellStyle name="Warning Text 94" xfId="9748" xr:uid="{00000000-0005-0000-0000-000016260000}"/>
    <cellStyle name="Warning Text 95" xfId="9749" xr:uid="{00000000-0005-0000-0000-000017260000}"/>
    <cellStyle name="Warning Text 96" xfId="9750" xr:uid="{00000000-0005-0000-0000-000018260000}"/>
    <cellStyle name="Warning Text 97" xfId="9751" xr:uid="{00000000-0005-0000-0000-000019260000}"/>
    <cellStyle name="Warning Text 98" xfId="9752" xr:uid="{00000000-0005-0000-0000-00001A260000}"/>
    <cellStyle name="Warning Text 99" xfId="9753" xr:uid="{00000000-0005-0000-0000-00001B26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11</xdr:row>
      <xdr:rowOff>104775</xdr:rowOff>
    </xdr:from>
    <xdr:to>
      <xdr:col>8</xdr:col>
      <xdr:colOff>352425</xdr:colOff>
      <xdr:row>14</xdr:row>
      <xdr:rowOff>95250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00475" y="2286000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NAMA JABATAN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981075</xdr:colOff>
      <xdr:row>13</xdr:row>
      <xdr:rowOff>171450</xdr:rowOff>
    </xdr:from>
    <xdr:to>
      <xdr:col>8</xdr:col>
      <xdr:colOff>438150</xdr:colOff>
      <xdr:row>17</xdr:row>
      <xdr:rowOff>19050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896225" y="3190875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14</xdr:row>
      <xdr:rowOff>28575</xdr:rowOff>
    </xdr:from>
    <xdr:to>
      <xdr:col>7</xdr:col>
      <xdr:colOff>76200</xdr:colOff>
      <xdr:row>17</xdr:row>
      <xdr:rowOff>28575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267450" y="3190875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  <xdr:twoCellAnchor>
    <xdr:from>
      <xdr:col>3</xdr:col>
      <xdr:colOff>361950</xdr:colOff>
      <xdr:row>38</xdr:row>
      <xdr:rowOff>0</xdr:rowOff>
    </xdr:from>
    <xdr:to>
      <xdr:col>4</xdr:col>
      <xdr:colOff>514350</xdr:colOff>
      <xdr:row>40</xdr:row>
      <xdr:rowOff>180975</xdr:rowOff>
    </xdr:to>
    <xdr:sp macro="" textlink="">
      <xdr:nvSpPr>
        <xdr:cNvPr id="3" name="Rectangular Callou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781425" y="7962900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530087</xdr:colOff>
      <xdr:row>16</xdr:row>
      <xdr:rowOff>16564</xdr:rowOff>
    </xdr:from>
    <xdr:to>
      <xdr:col>7</xdr:col>
      <xdr:colOff>118027</xdr:colOff>
      <xdr:row>19</xdr:row>
      <xdr:rowOff>48866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029739" y="3702325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  <xdr:twoCellAnchor>
    <xdr:from>
      <xdr:col>4</xdr:col>
      <xdr:colOff>298173</xdr:colOff>
      <xdr:row>47</xdr:row>
      <xdr:rowOff>24847</xdr:rowOff>
    </xdr:from>
    <xdr:to>
      <xdr:col>6</xdr:col>
      <xdr:colOff>399635</xdr:colOff>
      <xdr:row>50</xdr:row>
      <xdr:rowOff>40584</xdr:rowOff>
    </xdr:to>
    <xdr:sp macro="" textlink="">
      <xdr:nvSpPr>
        <xdr:cNvPr id="3" name="Rectangular Callou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969564" y="10229021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394608</xdr:colOff>
      <xdr:row>12</xdr:row>
      <xdr:rowOff>40821</xdr:rowOff>
    </xdr:from>
    <xdr:to>
      <xdr:col>11</xdr:col>
      <xdr:colOff>387804</xdr:colOff>
      <xdr:row>15</xdr:row>
      <xdr:rowOff>57150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198179" y="2871107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234462</xdr:colOff>
      <xdr:row>14</xdr:row>
      <xdr:rowOff>0</xdr:rowOff>
    </xdr:from>
    <xdr:to>
      <xdr:col>6</xdr:col>
      <xdr:colOff>1168644</xdr:colOff>
      <xdr:row>17</xdr:row>
      <xdr:rowOff>35169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5348654" y="3143250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  <xdr:twoCellAnchor>
    <xdr:from>
      <xdr:col>6</xdr:col>
      <xdr:colOff>307731</xdr:colOff>
      <xdr:row>49</xdr:row>
      <xdr:rowOff>146538</xdr:rowOff>
    </xdr:from>
    <xdr:to>
      <xdr:col>7</xdr:col>
      <xdr:colOff>1014779</xdr:colOff>
      <xdr:row>53</xdr:row>
      <xdr:rowOff>42496</xdr:rowOff>
    </xdr:to>
    <xdr:sp macro="" textlink="">
      <xdr:nvSpPr>
        <xdr:cNvPr id="3" name="Rectangular Callou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535616" y="10851173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W64"/>
  <sheetViews>
    <sheetView showGridLines="0" workbookViewId="0">
      <pane xSplit="5" ySplit="11" topLeftCell="F43" activePane="bottomRight" state="frozen"/>
      <selection activeCell="G13" sqref="G13"/>
      <selection pane="topRight" activeCell="G13" sqref="G13"/>
      <selection pane="bottomLeft" activeCell="G13" sqref="G13"/>
      <selection pane="bottomRight" activeCell="F53" sqref="F53"/>
    </sheetView>
  </sheetViews>
  <sheetFormatPr defaultRowHeight="16.5" x14ac:dyDescent="0.3"/>
  <cols>
    <col min="1" max="1" width="4.42578125" style="2" customWidth="1"/>
    <col min="2" max="2" width="2.7109375" style="2" customWidth="1"/>
    <col min="3" max="3" width="2.140625" style="2" customWidth="1"/>
    <col min="4" max="4" width="2.7109375" style="2" customWidth="1"/>
    <col min="5" max="5" width="43" style="2" customWidth="1"/>
    <col min="6" max="7" width="8.7109375" style="2" customWidth="1"/>
    <col min="8" max="8" width="10" style="2" customWidth="1"/>
    <col min="9" max="9" width="10.5703125" style="2" bestFit="1" customWidth="1"/>
    <col min="10" max="10" width="10.42578125" style="2" bestFit="1" customWidth="1"/>
    <col min="11" max="11" width="11.5703125" style="2" customWidth="1"/>
    <col min="12" max="12" width="11.85546875" style="2" customWidth="1"/>
    <col min="13" max="13" width="8.28515625" style="2" customWidth="1"/>
    <col min="14" max="15" width="8.7109375" style="2" customWidth="1"/>
    <col min="16" max="16" width="10" style="2" customWidth="1"/>
    <col min="17" max="17" width="10.5703125" style="2" bestFit="1" customWidth="1"/>
    <col min="18" max="18" width="10.42578125" style="2" bestFit="1" customWidth="1"/>
    <col min="19" max="19" width="11.5703125" style="2" customWidth="1"/>
    <col min="20" max="20" width="11.85546875" style="2" customWidth="1"/>
    <col min="21" max="21" width="8.5703125" style="2" customWidth="1"/>
    <col min="22" max="22" width="8.42578125" style="2" customWidth="1"/>
    <col min="23" max="245" width="9.140625" style="2"/>
    <col min="246" max="246" width="4.42578125" style="2" customWidth="1"/>
    <col min="247" max="247" width="6" style="2" customWidth="1"/>
    <col min="248" max="248" width="15.7109375" style="2" customWidth="1"/>
    <col min="249" max="249" width="21.140625" style="2" customWidth="1"/>
    <col min="250" max="250" width="8.5703125" style="2" customWidth="1"/>
    <col min="251" max="251" width="11.140625" style="2" customWidth="1"/>
    <col min="252" max="252" width="10.42578125" style="2" customWidth="1"/>
    <col min="253" max="253" width="13.42578125" style="2" customWidth="1"/>
    <col min="254" max="254" width="13.85546875" style="2" customWidth="1"/>
    <col min="255" max="255" width="11.42578125" style="2" customWidth="1"/>
    <col min="256" max="257" width="9.140625" style="2"/>
    <col min="258" max="258" width="10" style="2" customWidth="1"/>
    <col min="259" max="259" width="13.5703125" style="2" customWidth="1"/>
    <col min="260" max="260" width="9.140625" style="2"/>
    <col min="261" max="261" width="9.7109375" style="2" customWidth="1"/>
    <col min="262" max="262" width="15.42578125" style="2" customWidth="1"/>
    <col min="263" max="263" width="15.7109375" style="2" customWidth="1"/>
    <col min="264" max="264" width="9.85546875" style="2" customWidth="1"/>
    <col min="265" max="265" width="14.7109375" style="2" customWidth="1"/>
    <col min="266" max="266" width="11.7109375" style="2" customWidth="1"/>
    <col min="267" max="267" width="8.42578125" style="2" customWidth="1"/>
    <col min="268" max="501" width="9.140625" style="2"/>
    <col min="502" max="502" width="4.42578125" style="2" customWidth="1"/>
    <col min="503" max="503" width="6" style="2" customWidth="1"/>
    <col min="504" max="504" width="15.7109375" style="2" customWidth="1"/>
    <col min="505" max="505" width="21.140625" style="2" customWidth="1"/>
    <col min="506" max="506" width="8.5703125" style="2" customWidth="1"/>
    <col min="507" max="507" width="11.140625" style="2" customWidth="1"/>
    <col min="508" max="508" width="10.42578125" style="2" customWidth="1"/>
    <col min="509" max="509" width="13.42578125" style="2" customWidth="1"/>
    <col min="510" max="510" width="13.85546875" style="2" customWidth="1"/>
    <col min="511" max="511" width="11.42578125" style="2" customWidth="1"/>
    <col min="512" max="513" width="9.140625" style="2"/>
    <col min="514" max="514" width="10" style="2" customWidth="1"/>
    <col min="515" max="515" width="13.5703125" style="2" customWidth="1"/>
    <col min="516" max="516" width="9.140625" style="2"/>
    <col min="517" max="517" width="9.7109375" style="2" customWidth="1"/>
    <col min="518" max="518" width="15.42578125" style="2" customWidth="1"/>
    <col min="519" max="519" width="15.7109375" style="2" customWidth="1"/>
    <col min="520" max="520" width="9.85546875" style="2" customWidth="1"/>
    <col min="521" max="521" width="14.7109375" style="2" customWidth="1"/>
    <col min="522" max="522" width="11.7109375" style="2" customWidth="1"/>
    <col min="523" max="523" width="8.42578125" style="2" customWidth="1"/>
    <col min="524" max="757" width="9.140625" style="2"/>
    <col min="758" max="758" width="4.42578125" style="2" customWidth="1"/>
    <col min="759" max="759" width="6" style="2" customWidth="1"/>
    <col min="760" max="760" width="15.7109375" style="2" customWidth="1"/>
    <col min="761" max="761" width="21.140625" style="2" customWidth="1"/>
    <col min="762" max="762" width="8.5703125" style="2" customWidth="1"/>
    <col min="763" max="763" width="11.140625" style="2" customWidth="1"/>
    <col min="764" max="764" width="10.42578125" style="2" customWidth="1"/>
    <col min="765" max="765" width="13.42578125" style="2" customWidth="1"/>
    <col min="766" max="766" width="13.85546875" style="2" customWidth="1"/>
    <col min="767" max="767" width="11.42578125" style="2" customWidth="1"/>
    <col min="768" max="769" width="9.140625" style="2"/>
    <col min="770" max="770" width="10" style="2" customWidth="1"/>
    <col min="771" max="771" width="13.5703125" style="2" customWidth="1"/>
    <col min="772" max="772" width="9.140625" style="2"/>
    <col min="773" max="773" width="9.7109375" style="2" customWidth="1"/>
    <col min="774" max="774" width="15.42578125" style="2" customWidth="1"/>
    <col min="775" max="775" width="15.7109375" style="2" customWidth="1"/>
    <col min="776" max="776" width="9.85546875" style="2" customWidth="1"/>
    <col min="777" max="777" width="14.7109375" style="2" customWidth="1"/>
    <col min="778" max="778" width="11.7109375" style="2" customWidth="1"/>
    <col min="779" max="779" width="8.42578125" style="2" customWidth="1"/>
    <col min="780" max="1013" width="9.140625" style="2"/>
    <col min="1014" max="1014" width="4.42578125" style="2" customWidth="1"/>
    <col min="1015" max="1015" width="6" style="2" customWidth="1"/>
    <col min="1016" max="1016" width="15.7109375" style="2" customWidth="1"/>
    <col min="1017" max="1017" width="21.140625" style="2" customWidth="1"/>
    <col min="1018" max="1018" width="8.5703125" style="2" customWidth="1"/>
    <col min="1019" max="1019" width="11.140625" style="2" customWidth="1"/>
    <col min="1020" max="1020" width="10.42578125" style="2" customWidth="1"/>
    <col min="1021" max="1021" width="13.42578125" style="2" customWidth="1"/>
    <col min="1022" max="1022" width="13.85546875" style="2" customWidth="1"/>
    <col min="1023" max="1023" width="11.42578125" style="2" customWidth="1"/>
    <col min="1024" max="1025" width="9.140625" style="2"/>
    <col min="1026" max="1026" width="10" style="2" customWidth="1"/>
    <col min="1027" max="1027" width="13.5703125" style="2" customWidth="1"/>
    <col min="1028" max="1028" width="9.140625" style="2"/>
    <col min="1029" max="1029" width="9.7109375" style="2" customWidth="1"/>
    <col min="1030" max="1030" width="15.42578125" style="2" customWidth="1"/>
    <col min="1031" max="1031" width="15.7109375" style="2" customWidth="1"/>
    <col min="1032" max="1032" width="9.85546875" style="2" customWidth="1"/>
    <col min="1033" max="1033" width="14.7109375" style="2" customWidth="1"/>
    <col min="1034" max="1034" width="11.7109375" style="2" customWidth="1"/>
    <col min="1035" max="1035" width="8.42578125" style="2" customWidth="1"/>
    <col min="1036" max="1269" width="9.140625" style="2"/>
    <col min="1270" max="1270" width="4.42578125" style="2" customWidth="1"/>
    <col min="1271" max="1271" width="6" style="2" customWidth="1"/>
    <col min="1272" max="1272" width="15.7109375" style="2" customWidth="1"/>
    <col min="1273" max="1273" width="21.140625" style="2" customWidth="1"/>
    <col min="1274" max="1274" width="8.5703125" style="2" customWidth="1"/>
    <col min="1275" max="1275" width="11.140625" style="2" customWidth="1"/>
    <col min="1276" max="1276" width="10.42578125" style="2" customWidth="1"/>
    <col min="1277" max="1277" width="13.42578125" style="2" customWidth="1"/>
    <col min="1278" max="1278" width="13.85546875" style="2" customWidth="1"/>
    <col min="1279" max="1279" width="11.42578125" style="2" customWidth="1"/>
    <col min="1280" max="1281" width="9.140625" style="2"/>
    <col min="1282" max="1282" width="10" style="2" customWidth="1"/>
    <col min="1283" max="1283" width="13.5703125" style="2" customWidth="1"/>
    <col min="1284" max="1284" width="9.140625" style="2"/>
    <col min="1285" max="1285" width="9.7109375" style="2" customWidth="1"/>
    <col min="1286" max="1286" width="15.42578125" style="2" customWidth="1"/>
    <col min="1287" max="1287" width="15.7109375" style="2" customWidth="1"/>
    <col min="1288" max="1288" width="9.85546875" style="2" customWidth="1"/>
    <col min="1289" max="1289" width="14.7109375" style="2" customWidth="1"/>
    <col min="1290" max="1290" width="11.7109375" style="2" customWidth="1"/>
    <col min="1291" max="1291" width="8.42578125" style="2" customWidth="1"/>
    <col min="1292" max="1525" width="9.140625" style="2"/>
    <col min="1526" max="1526" width="4.42578125" style="2" customWidth="1"/>
    <col min="1527" max="1527" width="6" style="2" customWidth="1"/>
    <col min="1528" max="1528" width="15.7109375" style="2" customWidth="1"/>
    <col min="1529" max="1529" width="21.140625" style="2" customWidth="1"/>
    <col min="1530" max="1530" width="8.5703125" style="2" customWidth="1"/>
    <col min="1531" max="1531" width="11.140625" style="2" customWidth="1"/>
    <col min="1532" max="1532" width="10.42578125" style="2" customWidth="1"/>
    <col min="1533" max="1533" width="13.42578125" style="2" customWidth="1"/>
    <col min="1534" max="1534" width="13.85546875" style="2" customWidth="1"/>
    <col min="1535" max="1535" width="11.42578125" style="2" customWidth="1"/>
    <col min="1536" max="1537" width="9.140625" style="2"/>
    <col min="1538" max="1538" width="10" style="2" customWidth="1"/>
    <col min="1539" max="1539" width="13.5703125" style="2" customWidth="1"/>
    <col min="1540" max="1540" width="9.140625" style="2"/>
    <col min="1541" max="1541" width="9.7109375" style="2" customWidth="1"/>
    <col min="1542" max="1542" width="15.42578125" style="2" customWidth="1"/>
    <col min="1543" max="1543" width="15.7109375" style="2" customWidth="1"/>
    <col min="1544" max="1544" width="9.85546875" style="2" customWidth="1"/>
    <col min="1545" max="1545" width="14.7109375" style="2" customWidth="1"/>
    <col min="1546" max="1546" width="11.7109375" style="2" customWidth="1"/>
    <col min="1547" max="1547" width="8.42578125" style="2" customWidth="1"/>
    <col min="1548" max="1781" width="9.140625" style="2"/>
    <col min="1782" max="1782" width="4.42578125" style="2" customWidth="1"/>
    <col min="1783" max="1783" width="6" style="2" customWidth="1"/>
    <col min="1784" max="1784" width="15.7109375" style="2" customWidth="1"/>
    <col min="1785" max="1785" width="21.140625" style="2" customWidth="1"/>
    <col min="1786" max="1786" width="8.5703125" style="2" customWidth="1"/>
    <col min="1787" max="1787" width="11.140625" style="2" customWidth="1"/>
    <col min="1788" max="1788" width="10.42578125" style="2" customWidth="1"/>
    <col min="1789" max="1789" width="13.42578125" style="2" customWidth="1"/>
    <col min="1790" max="1790" width="13.85546875" style="2" customWidth="1"/>
    <col min="1791" max="1791" width="11.42578125" style="2" customWidth="1"/>
    <col min="1792" max="1793" width="9.140625" style="2"/>
    <col min="1794" max="1794" width="10" style="2" customWidth="1"/>
    <col min="1795" max="1795" width="13.5703125" style="2" customWidth="1"/>
    <col min="1796" max="1796" width="9.140625" style="2"/>
    <col min="1797" max="1797" width="9.7109375" style="2" customWidth="1"/>
    <col min="1798" max="1798" width="15.42578125" style="2" customWidth="1"/>
    <col min="1799" max="1799" width="15.7109375" style="2" customWidth="1"/>
    <col min="1800" max="1800" width="9.85546875" style="2" customWidth="1"/>
    <col min="1801" max="1801" width="14.7109375" style="2" customWidth="1"/>
    <col min="1802" max="1802" width="11.7109375" style="2" customWidth="1"/>
    <col min="1803" max="1803" width="8.42578125" style="2" customWidth="1"/>
    <col min="1804" max="2037" width="9.140625" style="2"/>
    <col min="2038" max="2038" width="4.42578125" style="2" customWidth="1"/>
    <col min="2039" max="2039" width="6" style="2" customWidth="1"/>
    <col min="2040" max="2040" width="15.7109375" style="2" customWidth="1"/>
    <col min="2041" max="2041" width="21.140625" style="2" customWidth="1"/>
    <col min="2042" max="2042" width="8.5703125" style="2" customWidth="1"/>
    <col min="2043" max="2043" width="11.140625" style="2" customWidth="1"/>
    <col min="2044" max="2044" width="10.42578125" style="2" customWidth="1"/>
    <col min="2045" max="2045" width="13.42578125" style="2" customWidth="1"/>
    <col min="2046" max="2046" width="13.85546875" style="2" customWidth="1"/>
    <col min="2047" max="2047" width="11.42578125" style="2" customWidth="1"/>
    <col min="2048" max="2049" width="9.140625" style="2"/>
    <col min="2050" max="2050" width="10" style="2" customWidth="1"/>
    <col min="2051" max="2051" width="13.5703125" style="2" customWidth="1"/>
    <col min="2052" max="2052" width="9.140625" style="2"/>
    <col min="2053" max="2053" width="9.7109375" style="2" customWidth="1"/>
    <col min="2054" max="2054" width="15.42578125" style="2" customWidth="1"/>
    <col min="2055" max="2055" width="15.7109375" style="2" customWidth="1"/>
    <col min="2056" max="2056" width="9.85546875" style="2" customWidth="1"/>
    <col min="2057" max="2057" width="14.7109375" style="2" customWidth="1"/>
    <col min="2058" max="2058" width="11.7109375" style="2" customWidth="1"/>
    <col min="2059" max="2059" width="8.42578125" style="2" customWidth="1"/>
    <col min="2060" max="2293" width="9.140625" style="2"/>
    <col min="2294" max="2294" width="4.42578125" style="2" customWidth="1"/>
    <col min="2295" max="2295" width="6" style="2" customWidth="1"/>
    <col min="2296" max="2296" width="15.7109375" style="2" customWidth="1"/>
    <col min="2297" max="2297" width="21.140625" style="2" customWidth="1"/>
    <col min="2298" max="2298" width="8.5703125" style="2" customWidth="1"/>
    <col min="2299" max="2299" width="11.140625" style="2" customWidth="1"/>
    <col min="2300" max="2300" width="10.42578125" style="2" customWidth="1"/>
    <col min="2301" max="2301" width="13.42578125" style="2" customWidth="1"/>
    <col min="2302" max="2302" width="13.85546875" style="2" customWidth="1"/>
    <col min="2303" max="2303" width="11.42578125" style="2" customWidth="1"/>
    <col min="2304" max="2305" width="9.140625" style="2"/>
    <col min="2306" max="2306" width="10" style="2" customWidth="1"/>
    <col min="2307" max="2307" width="13.5703125" style="2" customWidth="1"/>
    <col min="2308" max="2308" width="9.140625" style="2"/>
    <col min="2309" max="2309" width="9.7109375" style="2" customWidth="1"/>
    <col min="2310" max="2310" width="15.42578125" style="2" customWidth="1"/>
    <col min="2311" max="2311" width="15.7109375" style="2" customWidth="1"/>
    <col min="2312" max="2312" width="9.85546875" style="2" customWidth="1"/>
    <col min="2313" max="2313" width="14.7109375" style="2" customWidth="1"/>
    <col min="2314" max="2314" width="11.7109375" style="2" customWidth="1"/>
    <col min="2315" max="2315" width="8.42578125" style="2" customWidth="1"/>
    <col min="2316" max="2549" width="9.140625" style="2"/>
    <col min="2550" max="2550" width="4.42578125" style="2" customWidth="1"/>
    <col min="2551" max="2551" width="6" style="2" customWidth="1"/>
    <col min="2552" max="2552" width="15.7109375" style="2" customWidth="1"/>
    <col min="2553" max="2553" width="21.140625" style="2" customWidth="1"/>
    <col min="2554" max="2554" width="8.5703125" style="2" customWidth="1"/>
    <col min="2555" max="2555" width="11.140625" style="2" customWidth="1"/>
    <col min="2556" max="2556" width="10.42578125" style="2" customWidth="1"/>
    <col min="2557" max="2557" width="13.42578125" style="2" customWidth="1"/>
    <col min="2558" max="2558" width="13.85546875" style="2" customWidth="1"/>
    <col min="2559" max="2559" width="11.42578125" style="2" customWidth="1"/>
    <col min="2560" max="2561" width="9.140625" style="2"/>
    <col min="2562" max="2562" width="10" style="2" customWidth="1"/>
    <col min="2563" max="2563" width="13.5703125" style="2" customWidth="1"/>
    <col min="2564" max="2564" width="9.140625" style="2"/>
    <col min="2565" max="2565" width="9.7109375" style="2" customWidth="1"/>
    <col min="2566" max="2566" width="15.42578125" style="2" customWidth="1"/>
    <col min="2567" max="2567" width="15.7109375" style="2" customWidth="1"/>
    <col min="2568" max="2568" width="9.85546875" style="2" customWidth="1"/>
    <col min="2569" max="2569" width="14.7109375" style="2" customWidth="1"/>
    <col min="2570" max="2570" width="11.7109375" style="2" customWidth="1"/>
    <col min="2571" max="2571" width="8.42578125" style="2" customWidth="1"/>
    <col min="2572" max="2805" width="9.140625" style="2"/>
    <col min="2806" max="2806" width="4.42578125" style="2" customWidth="1"/>
    <col min="2807" max="2807" width="6" style="2" customWidth="1"/>
    <col min="2808" max="2808" width="15.7109375" style="2" customWidth="1"/>
    <col min="2809" max="2809" width="21.140625" style="2" customWidth="1"/>
    <col min="2810" max="2810" width="8.5703125" style="2" customWidth="1"/>
    <col min="2811" max="2811" width="11.140625" style="2" customWidth="1"/>
    <col min="2812" max="2812" width="10.42578125" style="2" customWidth="1"/>
    <col min="2813" max="2813" width="13.42578125" style="2" customWidth="1"/>
    <col min="2814" max="2814" width="13.85546875" style="2" customWidth="1"/>
    <col min="2815" max="2815" width="11.42578125" style="2" customWidth="1"/>
    <col min="2816" max="2817" width="9.140625" style="2"/>
    <col min="2818" max="2818" width="10" style="2" customWidth="1"/>
    <col min="2819" max="2819" width="13.5703125" style="2" customWidth="1"/>
    <col min="2820" max="2820" width="9.140625" style="2"/>
    <col min="2821" max="2821" width="9.7109375" style="2" customWidth="1"/>
    <col min="2822" max="2822" width="15.42578125" style="2" customWidth="1"/>
    <col min="2823" max="2823" width="15.7109375" style="2" customWidth="1"/>
    <col min="2824" max="2824" width="9.85546875" style="2" customWidth="1"/>
    <col min="2825" max="2825" width="14.7109375" style="2" customWidth="1"/>
    <col min="2826" max="2826" width="11.7109375" style="2" customWidth="1"/>
    <col min="2827" max="2827" width="8.42578125" style="2" customWidth="1"/>
    <col min="2828" max="3061" width="9.140625" style="2"/>
    <col min="3062" max="3062" width="4.42578125" style="2" customWidth="1"/>
    <col min="3063" max="3063" width="6" style="2" customWidth="1"/>
    <col min="3064" max="3064" width="15.7109375" style="2" customWidth="1"/>
    <col min="3065" max="3065" width="21.140625" style="2" customWidth="1"/>
    <col min="3066" max="3066" width="8.5703125" style="2" customWidth="1"/>
    <col min="3067" max="3067" width="11.140625" style="2" customWidth="1"/>
    <col min="3068" max="3068" width="10.42578125" style="2" customWidth="1"/>
    <col min="3069" max="3069" width="13.42578125" style="2" customWidth="1"/>
    <col min="3070" max="3070" width="13.85546875" style="2" customWidth="1"/>
    <col min="3071" max="3071" width="11.42578125" style="2" customWidth="1"/>
    <col min="3072" max="3073" width="9.140625" style="2"/>
    <col min="3074" max="3074" width="10" style="2" customWidth="1"/>
    <col min="3075" max="3075" width="13.5703125" style="2" customWidth="1"/>
    <col min="3076" max="3076" width="9.140625" style="2"/>
    <col min="3077" max="3077" width="9.7109375" style="2" customWidth="1"/>
    <col min="3078" max="3078" width="15.42578125" style="2" customWidth="1"/>
    <col min="3079" max="3079" width="15.7109375" style="2" customWidth="1"/>
    <col min="3080" max="3080" width="9.85546875" style="2" customWidth="1"/>
    <col min="3081" max="3081" width="14.7109375" style="2" customWidth="1"/>
    <col min="3082" max="3082" width="11.7109375" style="2" customWidth="1"/>
    <col min="3083" max="3083" width="8.42578125" style="2" customWidth="1"/>
    <col min="3084" max="3317" width="9.140625" style="2"/>
    <col min="3318" max="3318" width="4.42578125" style="2" customWidth="1"/>
    <col min="3319" max="3319" width="6" style="2" customWidth="1"/>
    <col min="3320" max="3320" width="15.7109375" style="2" customWidth="1"/>
    <col min="3321" max="3321" width="21.140625" style="2" customWidth="1"/>
    <col min="3322" max="3322" width="8.5703125" style="2" customWidth="1"/>
    <col min="3323" max="3323" width="11.140625" style="2" customWidth="1"/>
    <col min="3324" max="3324" width="10.42578125" style="2" customWidth="1"/>
    <col min="3325" max="3325" width="13.42578125" style="2" customWidth="1"/>
    <col min="3326" max="3326" width="13.85546875" style="2" customWidth="1"/>
    <col min="3327" max="3327" width="11.42578125" style="2" customWidth="1"/>
    <col min="3328" max="3329" width="9.140625" style="2"/>
    <col min="3330" max="3330" width="10" style="2" customWidth="1"/>
    <col min="3331" max="3331" width="13.5703125" style="2" customWidth="1"/>
    <col min="3332" max="3332" width="9.140625" style="2"/>
    <col min="3333" max="3333" width="9.7109375" style="2" customWidth="1"/>
    <col min="3334" max="3334" width="15.42578125" style="2" customWidth="1"/>
    <col min="3335" max="3335" width="15.7109375" style="2" customWidth="1"/>
    <col min="3336" max="3336" width="9.85546875" style="2" customWidth="1"/>
    <col min="3337" max="3337" width="14.7109375" style="2" customWidth="1"/>
    <col min="3338" max="3338" width="11.7109375" style="2" customWidth="1"/>
    <col min="3339" max="3339" width="8.42578125" style="2" customWidth="1"/>
    <col min="3340" max="3573" width="9.140625" style="2"/>
    <col min="3574" max="3574" width="4.42578125" style="2" customWidth="1"/>
    <col min="3575" max="3575" width="6" style="2" customWidth="1"/>
    <col min="3576" max="3576" width="15.7109375" style="2" customWidth="1"/>
    <col min="3577" max="3577" width="21.140625" style="2" customWidth="1"/>
    <col min="3578" max="3578" width="8.5703125" style="2" customWidth="1"/>
    <col min="3579" max="3579" width="11.140625" style="2" customWidth="1"/>
    <col min="3580" max="3580" width="10.42578125" style="2" customWidth="1"/>
    <col min="3581" max="3581" width="13.42578125" style="2" customWidth="1"/>
    <col min="3582" max="3582" width="13.85546875" style="2" customWidth="1"/>
    <col min="3583" max="3583" width="11.42578125" style="2" customWidth="1"/>
    <col min="3584" max="3585" width="9.140625" style="2"/>
    <col min="3586" max="3586" width="10" style="2" customWidth="1"/>
    <col min="3587" max="3587" width="13.5703125" style="2" customWidth="1"/>
    <col min="3588" max="3588" width="9.140625" style="2"/>
    <col min="3589" max="3589" width="9.7109375" style="2" customWidth="1"/>
    <col min="3590" max="3590" width="15.42578125" style="2" customWidth="1"/>
    <col min="3591" max="3591" width="15.7109375" style="2" customWidth="1"/>
    <col min="3592" max="3592" width="9.85546875" style="2" customWidth="1"/>
    <col min="3593" max="3593" width="14.7109375" style="2" customWidth="1"/>
    <col min="3594" max="3594" width="11.7109375" style="2" customWidth="1"/>
    <col min="3595" max="3595" width="8.42578125" style="2" customWidth="1"/>
    <col min="3596" max="3829" width="9.140625" style="2"/>
    <col min="3830" max="3830" width="4.42578125" style="2" customWidth="1"/>
    <col min="3831" max="3831" width="6" style="2" customWidth="1"/>
    <col min="3832" max="3832" width="15.7109375" style="2" customWidth="1"/>
    <col min="3833" max="3833" width="21.140625" style="2" customWidth="1"/>
    <col min="3834" max="3834" width="8.5703125" style="2" customWidth="1"/>
    <col min="3835" max="3835" width="11.140625" style="2" customWidth="1"/>
    <col min="3836" max="3836" width="10.42578125" style="2" customWidth="1"/>
    <col min="3837" max="3837" width="13.42578125" style="2" customWidth="1"/>
    <col min="3838" max="3838" width="13.85546875" style="2" customWidth="1"/>
    <col min="3839" max="3839" width="11.42578125" style="2" customWidth="1"/>
    <col min="3840" max="3841" width="9.140625" style="2"/>
    <col min="3842" max="3842" width="10" style="2" customWidth="1"/>
    <col min="3843" max="3843" width="13.5703125" style="2" customWidth="1"/>
    <col min="3844" max="3844" width="9.140625" style="2"/>
    <col min="3845" max="3845" width="9.7109375" style="2" customWidth="1"/>
    <col min="3846" max="3846" width="15.42578125" style="2" customWidth="1"/>
    <col min="3847" max="3847" width="15.7109375" style="2" customWidth="1"/>
    <col min="3848" max="3848" width="9.85546875" style="2" customWidth="1"/>
    <col min="3849" max="3849" width="14.7109375" style="2" customWidth="1"/>
    <col min="3850" max="3850" width="11.7109375" style="2" customWidth="1"/>
    <col min="3851" max="3851" width="8.42578125" style="2" customWidth="1"/>
    <col min="3852" max="4085" width="9.140625" style="2"/>
    <col min="4086" max="4086" width="4.42578125" style="2" customWidth="1"/>
    <col min="4087" max="4087" width="6" style="2" customWidth="1"/>
    <col min="4088" max="4088" width="15.7109375" style="2" customWidth="1"/>
    <col min="4089" max="4089" width="21.140625" style="2" customWidth="1"/>
    <col min="4090" max="4090" width="8.5703125" style="2" customWidth="1"/>
    <col min="4091" max="4091" width="11.140625" style="2" customWidth="1"/>
    <col min="4092" max="4092" width="10.42578125" style="2" customWidth="1"/>
    <col min="4093" max="4093" width="13.42578125" style="2" customWidth="1"/>
    <col min="4094" max="4094" width="13.85546875" style="2" customWidth="1"/>
    <col min="4095" max="4095" width="11.42578125" style="2" customWidth="1"/>
    <col min="4096" max="4097" width="9.140625" style="2"/>
    <col min="4098" max="4098" width="10" style="2" customWidth="1"/>
    <col min="4099" max="4099" width="13.5703125" style="2" customWidth="1"/>
    <col min="4100" max="4100" width="9.140625" style="2"/>
    <col min="4101" max="4101" width="9.7109375" style="2" customWidth="1"/>
    <col min="4102" max="4102" width="15.42578125" style="2" customWidth="1"/>
    <col min="4103" max="4103" width="15.7109375" style="2" customWidth="1"/>
    <col min="4104" max="4104" width="9.85546875" style="2" customWidth="1"/>
    <col min="4105" max="4105" width="14.7109375" style="2" customWidth="1"/>
    <col min="4106" max="4106" width="11.7109375" style="2" customWidth="1"/>
    <col min="4107" max="4107" width="8.42578125" style="2" customWidth="1"/>
    <col min="4108" max="4341" width="9.140625" style="2"/>
    <col min="4342" max="4342" width="4.42578125" style="2" customWidth="1"/>
    <col min="4343" max="4343" width="6" style="2" customWidth="1"/>
    <col min="4344" max="4344" width="15.7109375" style="2" customWidth="1"/>
    <col min="4345" max="4345" width="21.140625" style="2" customWidth="1"/>
    <col min="4346" max="4346" width="8.5703125" style="2" customWidth="1"/>
    <col min="4347" max="4347" width="11.140625" style="2" customWidth="1"/>
    <col min="4348" max="4348" width="10.42578125" style="2" customWidth="1"/>
    <col min="4349" max="4349" width="13.42578125" style="2" customWidth="1"/>
    <col min="4350" max="4350" width="13.85546875" style="2" customWidth="1"/>
    <col min="4351" max="4351" width="11.42578125" style="2" customWidth="1"/>
    <col min="4352" max="4353" width="9.140625" style="2"/>
    <col min="4354" max="4354" width="10" style="2" customWidth="1"/>
    <col min="4355" max="4355" width="13.5703125" style="2" customWidth="1"/>
    <col min="4356" max="4356" width="9.140625" style="2"/>
    <col min="4357" max="4357" width="9.7109375" style="2" customWidth="1"/>
    <col min="4358" max="4358" width="15.42578125" style="2" customWidth="1"/>
    <col min="4359" max="4359" width="15.7109375" style="2" customWidth="1"/>
    <col min="4360" max="4360" width="9.85546875" style="2" customWidth="1"/>
    <col min="4361" max="4361" width="14.7109375" style="2" customWidth="1"/>
    <col min="4362" max="4362" width="11.7109375" style="2" customWidth="1"/>
    <col min="4363" max="4363" width="8.42578125" style="2" customWidth="1"/>
    <col min="4364" max="4597" width="9.140625" style="2"/>
    <col min="4598" max="4598" width="4.42578125" style="2" customWidth="1"/>
    <col min="4599" max="4599" width="6" style="2" customWidth="1"/>
    <col min="4600" max="4600" width="15.7109375" style="2" customWidth="1"/>
    <col min="4601" max="4601" width="21.140625" style="2" customWidth="1"/>
    <col min="4602" max="4602" width="8.5703125" style="2" customWidth="1"/>
    <col min="4603" max="4603" width="11.140625" style="2" customWidth="1"/>
    <col min="4604" max="4604" width="10.42578125" style="2" customWidth="1"/>
    <col min="4605" max="4605" width="13.42578125" style="2" customWidth="1"/>
    <col min="4606" max="4606" width="13.85546875" style="2" customWidth="1"/>
    <col min="4607" max="4607" width="11.42578125" style="2" customWidth="1"/>
    <col min="4608" max="4609" width="9.140625" style="2"/>
    <col min="4610" max="4610" width="10" style="2" customWidth="1"/>
    <col min="4611" max="4611" width="13.5703125" style="2" customWidth="1"/>
    <col min="4612" max="4612" width="9.140625" style="2"/>
    <col min="4613" max="4613" width="9.7109375" style="2" customWidth="1"/>
    <col min="4614" max="4614" width="15.42578125" style="2" customWidth="1"/>
    <col min="4615" max="4615" width="15.7109375" style="2" customWidth="1"/>
    <col min="4616" max="4616" width="9.85546875" style="2" customWidth="1"/>
    <col min="4617" max="4617" width="14.7109375" style="2" customWidth="1"/>
    <col min="4618" max="4618" width="11.7109375" style="2" customWidth="1"/>
    <col min="4619" max="4619" width="8.42578125" style="2" customWidth="1"/>
    <col min="4620" max="4853" width="9.140625" style="2"/>
    <col min="4854" max="4854" width="4.42578125" style="2" customWidth="1"/>
    <col min="4855" max="4855" width="6" style="2" customWidth="1"/>
    <col min="4856" max="4856" width="15.7109375" style="2" customWidth="1"/>
    <col min="4857" max="4857" width="21.140625" style="2" customWidth="1"/>
    <col min="4858" max="4858" width="8.5703125" style="2" customWidth="1"/>
    <col min="4859" max="4859" width="11.140625" style="2" customWidth="1"/>
    <col min="4860" max="4860" width="10.42578125" style="2" customWidth="1"/>
    <col min="4861" max="4861" width="13.42578125" style="2" customWidth="1"/>
    <col min="4862" max="4862" width="13.85546875" style="2" customWidth="1"/>
    <col min="4863" max="4863" width="11.42578125" style="2" customWidth="1"/>
    <col min="4864" max="4865" width="9.140625" style="2"/>
    <col min="4866" max="4866" width="10" style="2" customWidth="1"/>
    <col min="4867" max="4867" width="13.5703125" style="2" customWidth="1"/>
    <col min="4868" max="4868" width="9.140625" style="2"/>
    <col min="4869" max="4869" width="9.7109375" style="2" customWidth="1"/>
    <col min="4870" max="4870" width="15.42578125" style="2" customWidth="1"/>
    <col min="4871" max="4871" width="15.7109375" style="2" customWidth="1"/>
    <col min="4872" max="4872" width="9.85546875" style="2" customWidth="1"/>
    <col min="4873" max="4873" width="14.7109375" style="2" customWidth="1"/>
    <col min="4874" max="4874" width="11.7109375" style="2" customWidth="1"/>
    <col min="4875" max="4875" width="8.42578125" style="2" customWidth="1"/>
    <col min="4876" max="5109" width="9.140625" style="2"/>
    <col min="5110" max="5110" width="4.42578125" style="2" customWidth="1"/>
    <col min="5111" max="5111" width="6" style="2" customWidth="1"/>
    <col min="5112" max="5112" width="15.7109375" style="2" customWidth="1"/>
    <col min="5113" max="5113" width="21.140625" style="2" customWidth="1"/>
    <col min="5114" max="5114" width="8.5703125" style="2" customWidth="1"/>
    <col min="5115" max="5115" width="11.140625" style="2" customWidth="1"/>
    <col min="5116" max="5116" width="10.42578125" style="2" customWidth="1"/>
    <col min="5117" max="5117" width="13.42578125" style="2" customWidth="1"/>
    <col min="5118" max="5118" width="13.85546875" style="2" customWidth="1"/>
    <col min="5119" max="5119" width="11.42578125" style="2" customWidth="1"/>
    <col min="5120" max="5121" width="9.140625" style="2"/>
    <col min="5122" max="5122" width="10" style="2" customWidth="1"/>
    <col min="5123" max="5123" width="13.5703125" style="2" customWidth="1"/>
    <col min="5124" max="5124" width="9.140625" style="2"/>
    <col min="5125" max="5125" width="9.7109375" style="2" customWidth="1"/>
    <col min="5126" max="5126" width="15.42578125" style="2" customWidth="1"/>
    <col min="5127" max="5127" width="15.7109375" style="2" customWidth="1"/>
    <col min="5128" max="5128" width="9.85546875" style="2" customWidth="1"/>
    <col min="5129" max="5129" width="14.7109375" style="2" customWidth="1"/>
    <col min="5130" max="5130" width="11.7109375" style="2" customWidth="1"/>
    <col min="5131" max="5131" width="8.42578125" style="2" customWidth="1"/>
    <col min="5132" max="5365" width="9.140625" style="2"/>
    <col min="5366" max="5366" width="4.42578125" style="2" customWidth="1"/>
    <col min="5367" max="5367" width="6" style="2" customWidth="1"/>
    <col min="5368" max="5368" width="15.7109375" style="2" customWidth="1"/>
    <col min="5369" max="5369" width="21.140625" style="2" customWidth="1"/>
    <col min="5370" max="5370" width="8.5703125" style="2" customWidth="1"/>
    <col min="5371" max="5371" width="11.140625" style="2" customWidth="1"/>
    <col min="5372" max="5372" width="10.42578125" style="2" customWidth="1"/>
    <col min="5373" max="5373" width="13.42578125" style="2" customWidth="1"/>
    <col min="5374" max="5374" width="13.85546875" style="2" customWidth="1"/>
    <col min="5375" max="5375" width="11.42578125" style="2" customWidth="1"/>
    <col min="5376" max="5377" width="9.140625" style="2"/>
    <col min="5378" max="5378" width="10" style="2" customWidth="1"/>
    <col min="5379" max="5379" width="13.5703125" style="2" customWidth="1"/>
    <col min="5380" max="5380" width="9.140625" style="2"/>
    <col min="5381" max="5381" width="9.7109375" style="2" customWidth="1"/>
    <col min="5382" max="5382" width="15.42578125" style="2" customWidth="1"/>
    <col min="5383" max="5383" width="15.7109375" style="2" customWidth="1"/>
    <col min="5384" max="5384" width="9.85546875" style="2" customWidth="1"/>
    <col min="5385" max="5385" width="14.7109375" style="2" customWidth="1"/>
    <col min="5386" max="5386" width="11.7109375" style="2" customWidth="1"/>
    <col min="5387" max="5387" width="8.42578125" style="2" customWidth="1"/>
    <col min="5388" max="5621" width="9.140625" style="2"/>
    <col min="5622" max="5622" width="4.42578125" style="2" customWidth="1"/>
    <col min="5623" max="5623" width="6" style="2" customWidth="1"/>
    <col min="5624" max="5624" width="15.7109375" style="2" customWidth="1"/>
    <col min="5625" max="5625" width="21.140625" style="2" customWidth="1"/>
    <col min="5626" max="5626" width="8.5703125" style="2" customWidth="1"/>
    <col min="5627" max="5627" width="11.140625" style="2" customWidth="1"/>
    <col min="5628" max="5628" width="10.42578125" style="2" customWidth="1"/>
    <col min="5629" max="5629" width="13.42578125" style="2" customWidth="1"/>
    <col min="5630" max="5630" width="13.85546875" style="2" customWidth="1"/>
    <col min="5631" max="5631" width="11.42578125" style="2" customWidth="1"/>
    <col min="5632" max="5633" width="9.140625" style="2"/>
    <col min="5634" max="5634" width="10" style="2" customWidth="1"/>
    <col min="5635" max="5635" width="13.5703125" style="2" customWidth="1"/>
    <col min="5636" max="5636" width="9.140625" style="2"/>
    <col min="5637" max="5637" width="9.7109375" style="2" customWidth="1"/>
    <col min="5638" max="5638" width="15.42578125" style="2" customWidth="1"/>
    <col min="5639" max="5639" width="15.7109375" style="2" customWidth="1"/>
    <col min="5640" max="5640" width="9.85546875" style="2" customWidth="1"/>
    <col min="5641" max="5641" width="14.7109375" style="2" customWidth="1"/>
    <col min="5642" max="5642" width="11.7109375" style="2" customWidth="1"/>
    <col min="5643" max="5643" width="8.42578125" style="2" customWidth="1"/>
    <col min="5644" max="5877" width="9.140625" style="2"/>
    <col min="5878" max="5878" width="4.42578125" style="2" customWidth="1"/>
    <col min="5879" max="5879" width="6" style="2" customWidth="1"/>
    <col min="5880" max="5880" width="15.7109375" style="2" customWidth="1"/>
    <col min="5881" max="5881" width="21.140625" style="2" customWidth="1"/>
    <col min="5882" max="5882" width="8.5703125" style="2" customWidth="1"/>
    <col min="5883" max="5883" width="11.140625" style="2" customWidth="1"/>
    <col min="5884" max="5884" width="10.42578125" style="2" customWidth="1"/>
    <col min="5885" max="5885" width="13.42578125" style="2" customWidth="1"/>
    <col min="5886" max="5886" width="13.85546875" style="2" customWidth="1"/>
    <col min="5887" max="5887" width="11.42578125" style="2" customWidth="1"/>
    <col min="5888" max="5889" width="9.140625" style="2"/>
    <col min="5890" max="5890" width="10" style="2" customWidth="1"/>
    <col min="5891" max="5891" width="13.5703125" style="2" customWidth="1"/>
    <col min="5892" max="5892" width="9.140625" style="2"/>
    <col min="5893" max="5893" width="9.7109375" style="2" customWidth="1"/>
    <col min="5894" max="5894" width="15.42578125" style="2" customWidth="1"/>
    <col min="5895" max="5895" width="15.7109375" style="2" customWidth="1"/>
    <col min="5896" max="5896" width="9.85546875" style="2" customWidth="1"/>
    <col min="5897" max="5897" width="14.7109375" style="2" customWidth="1"/>
    <col min="5898" max="5898" width="11.7109375" style="2" customWidth="1"/>
    <col min="5899" max="5899" width="8.42578125" style="2" customWidth="1"/>
    <col min="5900" max="6133" width="9.140625" style="2"/>
    <col min="6134" max="6134" width="4.42578125" style="2" customWidth="1"/>
    <col min="6135" max="6135" width="6" style="2" customWidth="1"/>
    <col min="6136" max="6136" width="15.7109375" style="2" customWidth="1"/>
    <col min="6137" max="6137" width="21.140625" style="2" customWidth="1"/>
    <col min="6138" max="6138" width="8.5703125" style="2" customWidth="1"/>
    <col min="6139" max="6139" width="11.140625" style="2" customWidth="1"/>
    <col min="6140" max="6140" width="10.42578125" style="2" customWidth="1"/>
    <col min="6141" max="6141" width="13.42578125" style="2" customWidth="1"/>
    <col min="6142" max="6142" width="13.85546875" style="2" customWidth="1"/>
    <col min="6143" max="6143" width="11.42578125" style="2" customWidth="1"/>
    <col min="6144" max="6145" width="9.140625" style="2"/>
    <col min="6146" max="6146" width="10" style="2" customWidth="1"/>
    <col min="6147" max="6147" width="13.5703125" style="2" customWidth="1"/>
    <col min="6148" max="6148" width="9.140625" style="2"/>
    <col min="6149" max="6149" width="9.7109375" style="2" customWidth="1"/>
    <col min="6150" max="6150" width="15.42578125" style="2" customWidth="1"/>
    <col min="6151" max="6151" width="15.7109375" style="2" customWidth="1"/>
    <col min="6152" max="6152" width="9.85546875" style="2" customWidth="1"/>
    <col min="6153" max="6153" width="14.7109375" style="2" customWidth="1"/>
    <col min="6154" max="6154" width="11.7109375" style="2" customWidth="1"/>
    <col min="6155" max="6155" width="8.42578125" style="2" customWidth="1"/>
    <col min="6156" max="6389" width="9.140625" style="2"/>
    <col min="6390" max="6390" width="4.42578125" style="2" customWidth="1"/>
    <col min="6391" max="6391" width="6" style="2" customWidth="1"/>
    <col min="6392" max="6392" width="15.7109375" style="2" customWidth="1"/>
    <col min="6393" max="6393" width="21.140625" style="2" customWidth="1"/>
    <col min="6394" max="6394" width="8.5703125" style="2" customWidth="1"/>
    <col min="6395" max="6395" width="11.140625" style="2" customWidth="1"/>
    <col min="6396" max="6396" width="10.42578125" style="2" customWidth="1"/>
    <col min="6397" max="6397" width="13.42578125" style="2" customWidth="1"/>
    <col min="6398" max="6398" width="13.85546875" style="2" customWidth="1"/>
    <col min="6399" max="6399" width="11.42578125" style="2" customWidth="1"/>
    <col min="6400" max="6401" width="9.140625" style="2"/>
    <col min="6402" max="6402" width="10" style="2" customWidth="1"/>
    <col min="6403" max="6403" width="13.5703125" style="2" customWidth="1"/>
    <col min="6404" max="6404" width="9.140625" style="2"/>
    <col min="6405" max="6405" width="9.7109375" style="2" customWidth="1"/>
    <col min="6406" max="6406" width="15.42578125" style="2" customWidth="1"/>
    <col min="6407" max="6407" width="15.7109375" style="2" customWidth="1"/>
    <col min="6408" max="6408" width="9.85546875" style="2" customWidth="1"/>
    <col min="6409" max="6409" width="14.7109375" style="2" customWidth="1"/>
    <col min="6410" max="6410" width="11.7109375" style="2" customWidth="1"/>
    <col min="6411" max="6411" width="8.42578125" style="2" customWidth="1"/>
    <col min="6412" max="6645" width="9.140625" style="2"/>
    <col min="6646" max="6646" width="4.42578125" style="2" customWidth="1"/>
    <col min="6647" max="6647" width="6" style="2" customWidth="1"/>
    <col min="6648" max="6648" width="15.7109375" style="2" customWidth="1"/>
    <col min="6649" max="6649" width="21.140625" style="2" customWidth="1"/>
    <col min="6650" max="6650" width="8.5703125" style="2" customWidth="1"/>
    <col min="6651" max="6651" width="11.140625" style="2" customWidth="1"/>
    <col min="6652" max="6652" width="10.42578125" style="2" customWidth="1"/>
    <col min="6653" max="6653" width="13.42578125" style="2" customWidth="1"/>
    <col min="6654" max="6654" width="13.85546875" style="2" customWidth="1"/>
    <col min="6655" max="6655" width="11.42578125" style="2" customWidth="1"/>
    <col min="6656" max="6657" width="9.140625" style="2"/>
    <col min="6658" max="6658" width="10" style="2" customWidth="1"/>
    <col min="6659" max="6659" width="13.5703125" style="2" customWidth="1"/>
    <col min="6660" max="6660" width="9.140625" style="2"/>
    <col min="6661" max="6661" width="9.7109375" style="2" customWidth="1"/>
    <col min="6662" max="6662" width="15.42578125" style="2" customWidth="1"/>
    <col min="6663" max="6663" width="15.7109375" style="2" customWidth="1"/>
    <col min="6664" max="6664" width="9.85546875" style="2" customWidth="1"/>
    <col min="6665" max="6665" width="14.7109375" style="2" customWidth="1"/>
    <col min="6666" max="6666" width="11.7109375" style="2" customWidth="1"/>
    <col min="6667" max="6667" width="8.42578125" style="2" customWidth="1"/>
    <col min="6668" max="6901" width="9.140625" style="2"/>
    <col min="6902" max="6902" width="4.42578125" style="2" customWidth="1"/>
    <col min="6903" max="6903" width="6" style="2" customWidth="1"/>
    <col min="6904" max="6904" width="15.7109375" style="2" customWidth="1"/>
    <col min="6905" max="6905" width="21.140625" style="2" customWidth="1"/>
    <col min="6906" max="6906" width="8.5703125" style="2" customWidth="1"/>
    <col min="6907" max="6907" width="11.140625" style="2" customWidth="1"/>
    <col min="6908" max="6908" width="10.42578125" style="2" customWidth="1"/>
    <col min="6909" max="6909" width="13.42578125" style="2" customWidth="1"/>
    <col min="6910" max="6910" width="13.85546875" style="2" customWidth="1"/>
    <col min="6911" max="6911" width="11.42578125" style="2" customWidth="1"/>
    <col min="6912" max="6913" width="9.140625" style="2"/>
    <col min="6914" max="6914" width="10" style="2" customWidth="1"/>
    <col min="6915" max="6915" width="13.5703125" style="2" customWidth="1"/>
    <col min="6916" max="6916" width="9.140625" style="2"/>
    <col min="6917" max="6917" width="9.7109375" style="2" customWidth="1"/>
    <col min="6918" max="6918" width="15.42578125" style="2" customWidth="1"/>
    <col min="6919" max="6919" width="15.7109375" style="2" customWidth="1"/>
    <col min="6920" max="6920" width="9.85546875" style="2" customWidth="1"/>
    <col min="6921" max="6921" width="14.7109375" style="2" customWidth="1"/>
    <col min="6922" max="6922" width="11.7109375" style="2" customWidth="1"/>
    <col min="6923" max="6923" width="8.42578125" style="2" customWidth="1"/>
    <col min="6924" max="7157" width="9.140625" style="2"/>
    <col min="7158" max="7158" width="4.42578125" style="2" customWidth="1"/>
    <col min="7159" max="7159" width="6" style="2" customWidth="1"/>
    <col min="7160" max="7160" width="15.7109375" style="2" customWidth="1"/>
    <col min="7161" max="7161" width="21.140625" style="2" customWidth="1"/>
    <col min="7162" max="7162" width="8.5703125" style="2" customWidth="1"/>
    <col min="7163" max="7163" width="11.140625" style="2" customWidth="1"/>
    <col min="7164" max="7164" width="10.42578125" style="2" customWidth="1"/>
    <col min="7165" max="7165" width="13.42578125" style="2" customWidth="1"/>
    <col min="7166" max="7166" width="13.85546875" style="2" customWidth="1"/>
    <col min="7167" max="7167" width="11.42578125" style="2" customWidth="1"/>
    <col min="7168" max="7169" width="9.140625" style="2"/>
    <col min="7170" max="7170" width="10" style="2" customWidth="1"/>
    <col min="7171" max="7171" width="13.5703125" style="2" customWidth="1"/>
    <col min="7172" max="7172" width="9.140625" style="2"/>
    <col min="7173" max="7173" width="9.7109375" style="2" customWidth="1"/>
    <col min="7174" max="7174" width="15.42578125" style="2" customWidth="1"/>
    <col min="7175" max="7175" width="15.7109375" style="2" customWidth="1"/>
    <col min="7176" max="7176" width="9.85546875" style="2" customWidth="1"/>
    <col min="7177" max="7177" width="14.7109375" style="2" customWidth="1"/>
    <col min="7178" max="7178" width="11.7109375" style="2" customWidth="1"/>
    <col min="7179" max="7179" width="8.42578125" style="2" customWidth="1"/>
    <col min="7180" max="7413" width="9.140625" style="2"/>
    <col min="7414" max="7414" width="4.42578125" style="2" customWidth="1"/>
    <col min="7415" max="7415" width="6" style="2" customWidth="1"/>
    <col min="7416" max="7416" width="15.7109375" style="2" customWidth="1"/>
    <col min="7417" max="7417" width="21.140625" style="2" customWidth="1"/>
    <col min="7418" max="7418" width="8.5703125" style="2" customWidth="1"/>
    <col min="7419" max="7419" width="11.140625" style="2" customWidth="1"/>
    <col min="7420" max="7420" width="10.42578125" style="2" customWidth="1"/>
    <col min="7421" max="7421" width="13.42578125" style="2" customWidth="1"/>
    <col min="7422" max="7422" width="13.85546875" style="2" customWidth="1"/>
    <col min="7423" max="7423" width="11.42578125" style="2" customWidth="1"/>
    <col min="7424" max="7425" width="9.140625" style="2"/>
    <col min="7426" max="7426" width="10" style="2" customWidth="1"/>
    <col min="7427" max="7427" width="13.5703125" style="2" customWidth="1"/>
    <col min="7428" max="7428" width="9.140625" style="2"/>
    <col min="7429" max="7429" width="9.7109375" style="2" customWidth="1"/>
    <col min="7430" max="7430" width="15.42578125" style="2" customWidth="1"/>
    <col min="7431" max="7431" width="15.7109375" style="2" customWidth="1"/>
    <col min="7432" max="7432" width="9.85546875" style="2" customWidth="1"/>
    <col min="7433" max="7433" width="14.7109375" style="2" customWidth="1"/>
    <col min="7434" max="7434" width="11.7109375" style="2" customWidth="1"/>
    <col min="7435" max="7435" width="8.42578125" style="2" customWidth="1"/>
    <col min="7436" max="7669" width="9.140625" style="2"/>
    <col min="7670" max="7670" width="4.42578125" style="2" customWidth="1"/>
    <col min="7671" max="7671" width="6" style="2" customWidth="1"/>
    <col min="7672" max="7672" width="15.7109375" style="2" customWidth="1"/>
    <col min="7673" max="7673" width="21.140625" style="2" customWidth="1"/>
    <col min="7674" max="7674" width="8.5703125" style="2" customWidth="1"/>
    <col min="7675" max="7675" width="11.140625" style="2" customWidth="1"/>
    <col min="7676" max="7676" width="10.42578125" style="2" customWidth="1"/>
    <col min="7677" max="7677" width="13.42578125" style="2" customWidth="1"/>
    <col min="7678" max="7678" width="13.85546875" style="2" customWidth="1"/>
    <col min="7679" max="7679" width="11.42578125" style="2" customWidth="1"/>
    <col min="7680" max="7681" width="9.140625" style="2"/>
    <col min="7682" max="7682" width="10" style="2" customWidth="1"/>
    <col min="7683" max="7683" width="13.5703125" style="2" customWidth="1"/>
    <col min="7684" max="7684" width="9.140625" style="2"/>
    <col min="7685" max="7685" width="9.7109375" style="2" customWidth="1"/>
    <col min="7686" max="7686" width="15.42578125" style="2" customWidth="1"/>
    <col min="7687" max="7687" width="15.7109375" style="2" customWidth="1"/>
    <col min="7688" max="7688" width="9.85546875" style="2" customWidth="1"/>
    <col min="7689" max="7689" width="14.7109375" style="2" customWidth="1"/>
    <col min="7690" max="7690" width="11.7109375" style="2" customWidth="1"/>
    <col min="7691" max="7691" width="8.42578125" style="2" customWidth="1"/>
    <col min="7692" max="7925" width="9.140625" style="2"/>
    <col min="7926" max="7926" width="4.42578125" style="2" customWidth="1"/>
    <col min="7927" max="7927" width="6" style="2" customWidth="1"/>
    <col min="7928" max="7928" width="15.7109375" style="2" customWidth="1"/>
    <col min="7929" max="7929" width="21.140625" style="2" customWidth="1"/>
    <col min="7930" max="7930" width="8.5703125" style="2" customWidth="1"/>
    <col min="7931" max="7931" width="11.140625" style="2" customWidth="1"/>
    <col min="7932" max="7932" width="10.42578125" style="2" customWidth="1"/>
    <col min="7933" max="7933" width="13.42578125" style="2" customWidth="1"/>
    <col min="7934" max="7934" width="13.85546875" style="2" customWidth="1"/>
    <col min="7935" max="7935" width="11.42578125" style="2" customWidth="1"/>
    <col min="7936" max="7937" width="9.140625" style="2"/>
    <col min="7938" max="7938" width="10" style="2" customWidth="1"/>
    <col min="7939" max="7939" width="13.5703125" style="2" customWidth="1"/>
    <col min="7940" max="7940" width="9.140625" style="2"/>
    <col min="7941" max="7941" width="9.7109375" style="2" customWidth="1"/>
    <col min="7942" max="7942" width="15.42578125" style="2" customWidth="1"/>
    <col min="7943" max="7943" width="15.7109375" style="2" customWidth="1"/>
    <col min="7944" max="7944" width="9.85546875" style="2" customWidth="1"/>
    <col min="7945" max="7945" width="14.7109375" style="2" customWidth="1"/>
    <col min="7946" max="7946" width="11.7109375" style="2" customWidth="1"/>
    <col min="7947" max="7947" width="8.42578125" style="2" customWidth="1"/>
    <col min="7948" max="8181" width="9.140625" style="2"/>
    <col min="8182" max="8182" width="4.42578125" style="2" customWidth="1"/>
    <col min="8183" max="8183" width="6" style="2" customWidth="1"/>
    <col min="8184" max="8184" width="15.7109375" style="2" customWidth="1"/>
    <col min="8185" max="8185" width="21.140625" style="2" customWidth="1"/>
    <col min="8186" max="8186" width="8.5703125" style="2" customWidth="1"/>
    <col min="8187" max="8187" width="11.140625" style="2" customWidth="1"/>
    <col min="8188" max="8188" width="10.42578125" style="2" customWidth="1"/>
    <col min="8189" max="8189" width="13.42578125" style="2" customWidth="1"/>
    <col min="8190" max="8190" width="13.85546875" style="2" customWidth="1"/>
    <col min="8191" max="8191" width="11.42578125" style="2" customWidth="1"/>
    <col min="8192" max="8193" width="9.140625" style="2"/>
    <col min="8194" max="8194" width="10" style="2" customWidth="1"/>
    <col min="8195" max="8195" width="13.5703125" style="2" customWidth="1"/>
    <col min="8196" max="8196" width="9.140625" style="2"/>
    <col min="8197" max="8197" width="9.7109375" style="2" customWidth="1"/>
    <col min="8198" max="8198" width="15.42578125" style="2" customWidth="1"/>
    <col min="8199" max="8199" width="15.7109375" style="2" customWidth="1"/>
    <col min="8200" max="8200" width="9.85546875" style="2" customWidth="1"/>
    <col min="8201" max="8201" width="14.7109375" style="2" customWidth="1"/>
    <col min="8202" max="8202" width="11.7109375" style="2" customWidth="1"/>
    <col min="8203" max="8203" width="8.42578125" style="2" customWidth="1"/>
    <col min="8204" max="8437" width="9.140625" style="2"/>
    <col min="8438" max="8438" width="4.42578125" style="2" customWidth="1"/>
    <col min="8439" max="8439" width="6" style="2" customWidth="1"/>
    <col min="8440" max="8440" width="15.7109375" style="2" customWidth="1"/>
    <col min="8441" max="8441" width="21.140625" style="2" customWidth="1"/>
    <col min="8442" max="8442" width="8.5703125" style="2" customWidth="1"/>
    <col min="8443" max="8443" width="11.140625" style="2" customWidth="1"/>
    <col min="8444" max="8444" width="10.42578125" style="2" customWidth="1"/>
    <col min="8445" max="8445" width="13.42578125" style="2" customWidth="1"/>
    <col min="8446" max="8446" width="13.85546875" style="2" customWidth="1"/>
    <col min="8447" max="8447" width="11.42578125" style="2" customWidth="1"/>
    <col min="8448" max="8449" width="9.140625" style="2"/>
    <col min="8450" max="8450" width="10" style="2" customWidth="1"/>
    <col min="8451" max="8451" width="13.5703125" style="2" customWidth="1"/>
    <col min="8452" max="8452" width="9.140625" style="2"/>
    <col min="8453" max="8453" width="9.7109375" style="2" customWidth="1"/>
    <col min="8454" max="8454" width="15.42578125" style="2" customWidth="1"/>
    <col min="8455" max="8455" width="15.7109375" style="2" customWidth="1"/>
    <col min="8456" max="8456" width="9.85546875" style="2" customWidth="1"/>
    <col min="8457" max="8457" width="14.7109375" style="2" customWidth="1"/>
    <col min="8458" max="8458" width="11.7109375" style="2" customWidth="1"/>
    <col min="8459" max="8459" width="8.42578125" style="2" customWidth="1"/>
    <col min="8460" max="8693" width="9.140625" style="2"/>
    <col min="8694" max="8694" width="4.42578125" style="2" customWidth="1"/>
    <col min="8695" max="8695" width="6" style="2" customWidth="1"/>
    <col min="8696" max="8696" width="15.7109375" style="2" customWidth="1"/>
    <col min="8697" max="8697" width="21.140625" style="2" customWidth="1"/>
    <col min="8698" max="8698" width="8.5703125" style="2" customWidth="1"/>
    <col min="8699" max="8699" width="11.140625" style="2" customWidth="1"/>
    <col min="8700" max="8700" width="10.42578125" style="2" customWidth="1"/>
    <col min="8701" max="8701" width="13.42578125" style="2" customWidth="1"/>
    <col min="8702" max="8702" width="13.85546875" style="2" customWidth="1"/>
    <col min="8703" max="8703" width="11.42578125" style="2" customWidth="1"/>
    <col min="8704" max="8705" width="9.140625" style="2"/>
    <col min="8706" max="8706" width="10" style="2" customWidth="1"/>
    <col min="8707" max="8707" width="13.5703125" style="2" customWidth="1"/>
    <col min="8708" max="8708" width="9.140625" style="2"/>
    <col min="8709" max="8709" width="9.7109375" style="2" customWidth="1"/>
    <col min="8710" max="8710" width="15.42578125" style="2" customWidth="1"/>
    <col min="8711" max="8711" width="15.7109375" style="2" customWidth="1"/>
    <col min="8712" max="8712" width="9.85546875" style="2" customWidth="1"/>
    <col min="8713" max="8713" width="14.7109375" style="2" customWidth="1"/>
    <col min="8714" max="8714" width="11.7109375" style="2" customWidth="1"/>
    <col min="8715" max="8715" width="8.42578125" style="2" customWidth="1"/>
    <col min="8716" max="8949" width="9.140625" style="2"/>
    <col min="8950" max="8950" width="4.42578125" style="2" customWidth="1"/>
    <col min="8951" max="8951" width="6" style="2" customWidth="1"/>
    <col min="8952" max="8952" width="15.7109375" style="2" customWidth="1"/>
    <col min="8953" max="8953" width="21.140625" style="2" customWidth="1"/>
    <col min="8954" max="8954" width="8.5703125" style="2" customWidth="1"/>
    <col min="8955" max="8955" width="11.140625" style="2" customWidth="1"/>
    <col min="8956" max="8956" width="10.42578125" style="2" customWidth="1"/>
    <col min="8957" max="8957" width="13.42578125" style="2" customWidth="1"/>
    <col min="8958" max="8958" width="13.85546875" style="2" customWidth="1"/>
    <col min="8959" max="8959" width="11.42578125" style="2" customWidth="1"/>
    <col min="8960" max="8961" width="9.140625" style="2"/>
    <col min="8962" max="8962" width="10" style="2" customWidth="1"/>
    <col min="8963" max="8963" width="13.5703125" style="2" customWidth="1"/>
    <col min="8964" max="8964" width="9.140625" style="2"/>
    <col min="8965" max="8965" width="9.7109375" style="2" customWidth="1"/>
    <col min="8966" max="8966" width="15.42578125" style="2" customWidth="1"/>
    <col min="8967" max="8967" width="15.7109375" style="2" customWidth="1"/>
    <col min="8968" max="8968" width="9.85546875" style="2" customWidth="1"/>
    <col min="8969" max="8969" width="14.7109375" style="2" customWidth="1"/>
    <col min="8970" max="8970" width="11.7109375" style="2" customWidth="1"/>
    <col min="8971" max="8971" width="8.42578125" style="2" customWidth="1"/>
    <col min="8972" max="9205" width="9.140625" style="2"/>
    <col min="9206" max="9206" width="4.42578125" style="2" customWidth="1"/>
    <col min="9207" max="9207" width="6" style="2" customWidth="1"/>
    <col min="9208" max="9208" width="15.7109375" style="2" customWidth="1"/>
    <col min="9209" max="9209" width="21.140625" style="2" customWidth="1"/>
    <col min="9210" max="9210" width="8.5703125" style="2" customWidth="1"/>
    <col min="9211" max="9211" width="11.140625" style="2" customWidth="1"/>
    <col min="9212" max="9212" width="10.42578125" style="2" customWidth="1"/>
    <col min="9213" max="9213" width="13.42578125" style="2" customWidth="1"/>
    <col min="9214" max="9214" width="13.85546875" style="2" customWidth="1"/>
    <col min="9215" max="9215" width="11.42578125" style="2" customWidth="1"/>
    <col min="9216" max="9217" width="9.140625" style="2"/>
    <col min="9218" max="9218" width="10" style="2" customWidth="1"/>
    <col min="9219" max="9219" width="13.5703125" style="2" customWidth="1"/>
    <col min="9220" max="9220" width="9.140625" style="2"/>
    <col min="9221" max="9221" width="9.7109375" style="2" customWidth="1"/>
    <col min="9222" max="9222" width="15.42578125" style="2" customWidth="1"/>
    <col min="9223" max="9223" width="15.7109375" style="2" customWidth="1"/>
    <col min="9224" max="9224" width="9.85546875" style="2" customWidth="1"/>
    <col min="9225" max="9225" width="14.7109375" style="2" customWidth="1"/>
    <col min="9226" max="9226" width="11.7109375" style="2" customWidth="1"/>
    <col min="9227" max="9227" width="8.42578125" style="2" customWidth="1"/>
    <col min="9228" max="9461" width="9.140625" style="2"/>
    <col min="9462" max="9462" width="4.42578125" style="2" customWidth="1"/>
    <col min="9463" max="9463" width="6" style="2" customWidth="1"/>
    <col min="9464" max="9464" width="15.7109375" style="2" customWidth="1"/>
    <col min="9465" max="9465" width="21.140625" style="2" customWidth="1"/>
    <col min="9466" max="9466" width="8.5703125" style="2" customWidth="1"/>
    <col min="9467" max="9467" width="11.140625" style="2" customWidth="1"/>
    <col min="9468" max="9468" width="10.42578125" style="2" customWidth="1"/>
    <col min="9469" max="9469" width="13.42578125" style="2" customWidth="1"/>
    <col min="9470" max="9470" width="13.85546875" style="2" customWidth="1"/>
    <col min="9471" max="9471" width="11.42578125" style="2" customWidth="1"/>
    <col min="9472" max="9473" width="9.140625" style="2"/>
    <col min="9474" max="9474" width="10" style="2" customWidth="1"/>
    <col min="9475" max="9475" width="13.5703125" style="2" customWidth="1"/>
    <col min="9476" max="9476" width="9.140625" style="2"/>
    <col min="9477" max="9477" width="9.7109375" style="2" customWidth="1"/>
    <col min="9478" max="9478" width="15.42578125" style="2" customWidth="1"/>
    <col min="9479" max="9479" width="15.7109375" style="2" customWidth="1"/>
    <col min="9480" max="9480" width="9.85546875" style="2" customWidth="1"/>
    <col min="9481" max="9481" width="14.7109375" style="2" customWidth="1"/>
    <col min="9482" max="9482" width="11.7109375" style="2" customWidth="1"/>
    <col min="9483" max="9483" width="8.42578125" style="2" customWidth="1"/>
    <col min="9484" max="9717" width="9.140625" style="2"/>
    <col min="9718" max="9718" width="4.42578125" style="2" customWidth="1"/>
    <col min="9719" max="9719" width="6" style="2" customWidth="1"/>
    <col min="9720" max="9720" width="15.7109375" style="2" customWidth="1"/>
    <col min="9721" max="9721" width="21.140625" style="2" customWidth="1"/>
    <col min="9722" max="9722" width="8.5703125" style="2" customWidth="1"/>
    <col min="9723" max="9723" width="11.140625" style="2" customWidth="1"/>
    <col min="9724" max="9724" width="10.42578125" style="2" customWidth="1"/>
    <col min="9725" max="9725" width="13.42578125" style="2" customWidth="1"/>
    <col min="9726" max="9726" width="13.85546875" style="2" customWidth="1"/>
    <col min="9727" max="9727" width="11.42578125" style="2" customWidth="1"/>
    <col min="9728" max="9729" width="9.140625" style="2"/>
    <col min="9730" max="9730" width="10" style="2" customWidth="1"/>
    <col min="9731" max="9731" width="13.5703125" style="2" customWidth="1"/>
    <col min="9732" max="9732" width="9.140625" style="2"/>
    <col min="9733" max="9733" width="9.7109375" style="2" customWidth="1"/>
    <col min="9734" max="9734" width="15.42578125" style="2" customWidth="1"/>
    <col min="9735" max="9735" width="15.7109375" style="2" customWidth="1"/>
    <col min="9736" max="9736" width="9.85546875" style="2" customWidth="1"/>
    <col min="9737" max="9737" width="14.7109375" style="2" customWidth="1"/>
    <col min="9738" max="9738" width="11.7109375" style="2" customWidth="1"/>
    <col min="9739" max="9739" width="8.42578125" style="2" customWidth="1"/>
    <col min="9740" max="9973" width="9.140625" style="2"/>
    <col min="9974" max="9974" width="4.42578125" style="2" customWidth="1"/>
    <col min="9975" max="9975" width="6" style="2" customWidth="1"/>
    <col min="9976" max="9976" width="15.7109375" style="2" customWidth="1"/>
    <col min="9977" max="9977" width="21.140625" style="2" customWidth="1"/>
    <col min="9978" max="9978" width="8.5703125" style="2" customWidth="1"/>
    <col min="9979" max="9979" width="11.140625" style="2" customWidth="1"/>
    <col min="9980" max="9980" width="10.42578125" style="2" customWidth="1"/>
    <col min="9981" max="9981" width="13.42578125" style="2" customWidth="1"/>
    <col min="9982" max="9982" width="13.85546875" style="2" customWidth="1"/>
    <col min="9983" max="9983" width="11.42578125" style="2" customWidth="1"/>
    <col min="9984" max="9985" width="9.140625" style="2"/>
    <col min="9986" max="9986" width="10" style="2" customWidth="1"/>
    <col min="9987" max="9987" width="13.5703125" style="2" customWidth="1"/>
    <col min="9988" max="9988" width="9.140625" style="2"/>
    <col min="9989" max="9989" width="9.7109375" style="2" customWidth="1"/>
    <col min="9990" max="9990" width="15.42578125" style="2" customWidth="1"/>
    <col min="9991" max="9991" width="15.7109375" style="2" customWidth="1"/>
    <col min="9992" max="9992" width="9.85546875" style="2" customWidth="1"/>
    <col min="9993" max="9993" width="14.7109375" style="2" customWidth="1"/>
    <col min="9994" max="9994" width="11.7109375" style="2" customWidth="1"/>
    <col min="9995" max="9995" width="8.42578125" style="2" customWidth="1"/>
    <col min="9996" max="10229" width="9.140625" style="2"/>
    <col min="10230" max="10230" width="4.42578125" style="2" customWidth="1"/>
    <col min="10231" max="10231" width="6" style="2" customWidth="1"/>
    <col min="10232" max="10232" width="15.7109375" style="2" customWidth="1"/>
    <col min="10233" max="10233" width="21.140625" style="2" customWidth="1"/>
    <col min="10234" max="10234" width="8.5703125" style="2" customWidth="1"/>
    <col min="10235" max="10235" width="11.140625" style="2" customWidth="1"/>
    <col min="10236" max="10236" width="10.42578125" style="2" customWidth="1"/>
    <col min="10237" max="10237" width="13.42578125" style="2" customWidth="1"/>
    <col min="10238" max="10238" width="13.85546875" style="2" customWidth="1"/>
    <col min="10239" max="10239" width="11.42578125" style="2" customWidth="1"/>
    <col min="10240" max="10241" width="9.140625" style="2"/>
    <col min="10242" max="10242" width="10" style="2" customWidth="1"/>
    <col min="10243" max="10243" width="13.5703125" style="2" customWidth="1"/>
    <col min="10244" max="10244" width="9.140625" style="2"/>
    <col min="10245" max="10245" width="9.7109375" style="2" customWidth="1"/>
    <col min="10246" max="10246" width="15.42578125" style="2" customWidth="1"/>
    <col min="10247" max="10247" width="15.7109375" style="2" customWidth="1"/>
    <col min="10248" max="10248" width="9.85546875" style="2" customWidth="1"/>
    <col min="10249" max="10249" width="14.7109375" style="2" customWidth="1"/>
    <col min="10250" max="10250" width="11.7109375" style="2" customWidth="1"/>
    <col min="10251" max="10251" width="8.42578125" style="2" customWidth="1"/>
    <col min="10252" max="10485" width="9.140625" style="2"/>
    <col min="10486" max="10486" width="4.42578125" style="2" customWidth="1"/>
    <col min="10487" max="10487" width="6" style="2" customWidth="1"/>
    <col min="10488" max="10488" width="15.7109375" style="2" customWidth="1"/>
    <col min="10489" max="10489" width="21.140625" style="2" customWidth="1"/>
    <col min="10490" max="10490" width="8.5703125" style="2" customWidth="1"/>
    <col min="10491" max="10491" width="11.140625" style="2" customWidth="1"/>
    <col min="10492" max="10492" width="10.42578125" style="2" customWidth="1"/>
    <col min="10493" max="10493" width="13.42578125" style="2" customWidth="1"/>
    <col min="10494" max="10494" width="13.85546875" style="2" customWidth="1"/>
    <col min="10495" max="10495" width="11.42578125" style="2" customWidth="1"/>
    <col min="10496" max="10497" width="9.140625" style="2"/>
    <col min="10498" max="10498" width="10" style="2" customWidth="1"/>
    <col min="10499" max="10499" width="13.5703125" style="2" customWidth="1"/>
    <col min="10500" max="10500" width="9.140625" style="2"/>
    <col min="10501" max="10501" width="9.7109375" style="2" customWidth="1"/>
    <col min="10502" max="10502" width="15.42578125" style="2" customWidth="1"/>
    <col min="10503" max="10503" width="15.7109375" style="2" customWidth="1"/>
    <col min="10504" max="10504" width="9.85546875" style="2" customWidth="1"/>
    <col min="10505" max="10505" width="14.7109375" style="2" customWidth="1"/>
    <col min="10506" max="10506" width="11.7109375" style="2" customWidth="1"/>
    <col min="10507" max="10507" width="8.42578125" style="2" customWidth="1"/>
    <col min="10508" max="10741" width="9.140625" style="2"/>
    <col min="10742" max="10742" width="4.42578125" style="2" customWidth="1"/>
    <col min="10743" max="10743" width="6" style="2" customWidth="1"/>
    <col min="10744" max="10744" width="15.7109375" style="2" customWidth="1"/>
    <col min="10745" max="10745" width="21.140625" style="2" customWidth="1"/>
    <col min="10746" max="10746" width="8.5703125" style="2" customWidth="1"/>
    <col min="10747" max="10747" width="11.140625" style="2" customWidth="1"/>
    <col min="10748" max="10748" width="10.42578125" style="2" customWidth="1"/>
    <col min="10749" max="10749" width="13.42578125" style="2" customWidth="1"/>
    <col min="10750" max="10750" width="13.85546875" style="2" customWidth="1"/>
    <col min="10751" max="10751" width="11.42578125" style="2" customWidth="1"/>
    <col min="10752" max="10753" width="9.140625" style="2"/>
    <col min="10754" max="10754" width="10" style="2" customWidth="1"/>
    <col min="10755" max="10755" width="13.5703125" style="2" customWidth="1"/>
    <col min="10756" max="10756" width="9.140625" style="2"/>
    <col min="10757" max="10757" width="9.7109375" style="2" customWidth="1"/>
    <col min="10758" max="10758" width="15.42578125" style="2" customWidth="1"/>
    <col min="10759" max="10759" width="15.7109375" style="2" customWidth="1"/>
    <col min="10760" max="10760" width="9.85546875" style="2" customWidth="1"/>
    <col min="10761" max="10761" width="14.7109375" style="2" customWidth="1"/>
    <col min="10762" max="10762" width="11.7109375" style="2" customWidth="1"/>
    <col min="10763" max="10763" width="8.42578125" style="2" customWidth="1"/>
    <col min="10764" max="10997" width="9.140625" style="2"/>
    <col min="10998" max="10998" width="4.42578125" style="2" customWidth="1"/>
    <col min="10999" max="10999" width="6" style="2" customWidth="1"/>
    <col min="11000" max="11000" width="15.7109375" style="2" customWidth="1"/>
    <col min="11001" max="11001" width="21.140625" style="2" customWidth="1"/>
    <col min="11002" max="11002" width="8.5703125" style="2" customWidth="1"/>
    <col min="11003" max="11003" width="11.140625" style="2" customWidth="1"/>
    <col min="11004" max="11004" width="10.42578125" style="2" customWidth="1"/>
    <col min="11005" max="11005" width="13.42578125" style="2" customWidth="1"/>
    <col min="11006" max="11006" width="13.85546875" style="2" customWidth="1"/>
    <col min="11007" max="11007" width="11.42578125" style="2" customWidth="1"/>
    <col min="11008" max="11009" width="9.140625" style="2"/>
    <col min="11010" max="11010" width="10" style="2" customWidth="1"/>
    <col min="11011" max="11011" width="13.5703125" style="2" customWidth="1"/>
    <col min="11012" max="11012" width="9.140625" style="2"/>
    <col min="11013" max="11013" width="9.7109375" style="2" customWidth="1"/>
    <col min="11014" max="11014" width="15.42578125" style="2" customWidth="1"/>
    <col min="11015" max="11015" width="15.7109375" style="2" customWidth="1"/>
    <col min="11016" max="11016" width="9.85546875" style="2" customWidth="1"/>
    <col min="11017" max="11017" width="14.7109375" style="2" customWidth="1"/>
    <col min="11018" max="11018" width="11.7109375" style="2" customWidth="1"/>
    <col min="11019" max="11019" width="8.42578125" style="2" customWidth="1"/>
    <col min="11020" max="11253" width="9.140625" style="2"/>
    <col min="11254" max="11254" width="4.42578125" style="2" customWidth="1"/>
    <col min="11255" max="11255" width="6" style="2" customWidth="1"/>
    <col min="11256" max="11256" width="15.7109375" style="2" customWidth="1"/>
    <col min="11257" max="11257" width="21.140625" style="2" customWidth="1"/>
    <col min="11258" max="11258" width="8.5703125" style="2" customWidth="1"/>
    <col min="11259" max="11259" width="11.140625" style="2" customWidth="1"/>
    <col min="11260" max="11260" width="10.42578125" style="2" customWidth="1"/>
    <col min="11261" max="11261" width="13.42578125" style="2" customWidth="1"/>
    <col min="11262" max="11262" width="13.85546875" style="2" customWidth="1"/>
    <col min="11263" max="11263" width="11.42578125" style="2" customWidth="1"/>
    <col min="11264" max="11265" width="9.140625" style="2"/>
    <col min="11266" max="11266" width="10" style="2" customWidth="1"/>
    <col min="11267" max="11267" width="13.5703125" style="2" customWidth="1"/>
    <col min="11268" max="11268" width="9.140625" style="2"/>
    <col min="11269" max="11269" width="9.7109375" style="2" customWidth="1"/>
    <col min="11270" max="11270" width="15.42578125" style="2" customWidth="1"/>
    <col min="11271" max="11271" width="15.7109375" style="2" customWidth="1"/>
    <col min="11272" max="11272" width="9.85546875" style="2" customWidth="1"/>
    <col min="11273" max="11273" width="14.7109375" style="2" customWidth="1"/>
    <col min="11274" max="11274" width="11.7109375" style="2" customWidth="1"/>
    <col min="11275" max="11275" width="8.42578125" style="2" customWidth="1"/>
    <col min="11276" max="11509" width="9.140625" style="2"/>
    <col min="11510" max="11510" width="4.42578125" style="2" customWidth="1"/>
    <col min="11511" max="11511" width="6" style="2" customWidth="1"/>
    <col min="11512" max="11512" width="15.7109375" style="2" customWidth="1"/>
    <col min="11513" max="11513" width="21.140625" style="2" customWidth="1"/>
    <col min="11514" max="11514" width="8.5703125" style="2" customWidth="1"/>
    <col min="11515" max="11515" width="11.140625" style="2" customWidth="1"/>
    <col min="11516" max="11516" width="10.42578125" style="2" customWidth="1"/>
    <col min="11517" max="11517" width="13.42578125" style="2" customWidth="1"/>
    <col min="11518" max="11518" width="13.85546875" style="2" customWidth="1"/>
    <col min="11519" max="11519" width="11.42578125" style="2" customWidth="1"/>
    <col min="11520" max="11521" width="9.140625" style="2"/>
    <col min="11522" max="11522" width="10" style="2" customWidth="1"/>
    <col min="11523" max="11523" width="13.5703125" style="2" customWidth="1"/>
    <col min="11524" max="11524" width="9.140625" style="2"/>
    <col min="11525" max="11525" width="9.7109375" style="2" customWidth="1"/>
    <col min="11526" max="11526" width="15.42578125" style="2" customWidth="1"/>
    <col min="11527" max="11527" width="15.7109375" style="2" customWidth="1"/>
    <col min="11528" max="11528" width="9.85546875" style="2" customWidth="1"/>
    <col min="11529" max="11529" width="14.7109375" style="2" customWidth="1"/>
    <col min="11530" max="11530" width="11.7109375" style="2" customWidth="1"/>
    <col min="11531" max="11531" width="8.42578125" style="2" customWidth="1"/>
    <col min="11532" max="11765" width="9.140625" style="2"/>
    <col min="11766" max="11766" width="4.42578125" style="2" customWidth="1"/>
    <col min="11767" max="11767" width="6" style="2" customWidth="1"/>
    <col min="11768" max="11768" width="15.7109375" style="2" customWidth="1"/>
    <col min="11769" max="11769" width="21.140625" style="2" customWidth="1"/>
    <col min="11770" max="11770" width="8.5703125" style="2" customWidth="1"/>
    <col min="11771" max="11771" width="11.140625" style="2" customWidth="1"/>
    <col min="11772" max="11772" width="10.42578125" style="2" customWidth="1"/>
    <col min="11773" max="11773" width="13.42578125" style="2" customWidth="1"/>
    <col min="11774" max="11774" width="13.85546875" style="2" customWidth="1"/>
    <col min="11775" max="11775" width="11.42578125" style="2" customWidth="1"/>
    <col min="11776" max="11777" width="9.140625" style="2"/>
    <col min="11778" max="11778" width="10" style="2" customWidth="1"/>
    <col min="11779" max="11779" width="13.5703125" style="2" customWidth="1"/>
    <col min="11780" max="11780" width="9.140625" style="2"/>
    <col min="11781" max="11781" width="9.7109375" style="2" customWidth="1"/>
    <col min="11782" max="11782" width="15.42578125" style="2" customWidth="1"/>
    <col min="11783" max="11783" width="15.7109375" style="2" customWidth="1"/>
    <col min="11784" max="11784" width="9.85546875" style="2" customWidth="1"/>
    <col min="11785" max="11785" width="14.7109375" style="2" customWidth="1"/>
    <col min="11786" max="11786" width="11.7109375" style="2" customWidth="1"/>
    <col min="11787" max="11787" width="8.42578125" style="2" customWidth="1"/>
    <col min="11788" max="12021" width="9.140625" style="2"/>
    <col min="12022" max="12022" width="4.42578125" style="2" customWidth="1"/>
    <col min="12023" max="12023" width="6" style="2" customWidth="1"/>
    <col min="12024" max="12024" width="15.7109375" style="2" customWidth="1"/>
    <col min="12025" max="12025" width="21.140625" style="2" customWidth="1"/>
    <col min="12026" max="12026" width="8.5703125" style="2" customWidth="1"/>
    <col min="12027" max="12027" width="11.140625" style="2" customWidth="1"/>
    <col min="12028" max="12028" width="10.42578125" style="2" customWidth="1"/>
    <col min="12029" max="12029" width="13.42578125" style="2" customWidth="1"/>
    <col min="12030" max="12030" width="13.85546875" style="2" customWidth="1"/>
    <col min="12031" max="12031" width="11.42578125" style="2" customWidth="1"/>
    <col min="12032" max="12033" width="9.140625" style="2"/>
    <col min="12034" max="12034" width="10" style="2" customWidth="1"/>
    <col min="12035" max="12035" width="13.5703125" style="2" customWidth="1"/>
    <col min="12036" max="12036" width="9.140625" style="2"/>
    <col min="12037" max="12037" width="9.7109375" style="2" customWidth="1"/>
    <col min="12038" max="12038" width="15.42578125" style="2" customWidth="1"/>
    <col min="12039" max="12039" width="15.7109375" style="2" customWidth="1"/>
    <col min="12040" max="12040" width="9.85546875" style="2" customWidth="1"/>
    <col min="12041" max="12041" width="14.7109375" style="2" customWidth="1"/>
    <col min="12042" max="12042" width="11.7109375" style="2" customWidth="1"/>
    <col min="12043" max="12043" width="8.42578125" style="2" customWidth="1"/>
    <col min="12044" max="12277" width="9.140625" style="2"/>
    <col min="12278" max="12278" width="4.42578125" style="2" customWidth="1"/>
    <col min="12279" max="12279" width="6" style="2" customWidth="1"/>
    <col min="12280" max="12280" width="15.7109375" style="2" customWidth="1"/>
    <col min="12281" max="12281" width="21.140625" style="2" customWidth="1"/>
    <col min="12282" max="12282" width="8.5703125" style="2" customWidth="1"/>
    <col min="12283" max="12283" width="11.140625" style="2" customWidth="1"/>
    <col min="12284" max="12284" width="10.42578125" style="2" customWidth="1"/>
    <col min="12285" max="12285" width="13.42578125" style="2" customWidth="1"/>
    <col min="12286" max="12286" width="13.85546875" style="2" customWidth="1"/>
    <col min="12287" max="12287" width="11.42578125" style="2" customWidth="1"/>
    <col min="12288" max="12289" width="9.140625" style="2"/>
    <col min="12290" max="12290" width="10" style="2" customWidth="1"/>
    <col min="12291" max="12291" width="13.5703125" style="2" customWidth="1"/>
    <col min="12292" max="12292" width="9.140625" style="2"/>
    <col min="12293" max="12293" width="9.7109375" style="2" customWidth="1"/>
    <col min="12294" max="12294" width="15.42578125" style="2" customWidth="1"/>
    <col min="12295" max="12295" width="15.7109375" style="2" customWidth="1"/>
    <col min="12296" max="12296" width="9.85546875" style="2" customWidth="1"/>
    <col min="12297" max="12297" width="14.7109375" style="2" customWidth="1"/>
    <col min="12298" max="12298" width="11.7109375" style="2" customWidth="1"/>
    <col min="12299" max="12299" width="8.42578125" style="2" customWidth="1"/>
    <col min="12300" max="12533" width="9.140625" style="2"/>
    <col min="12534" max="12534" width="4.42578125" style="2" customWidth="1"/>
    <col min="12535" max="12535" width="6" style="2" customWidth="1"/>
    <col min="12536" max="12536" width="15.7109375" style="2" customWidth="1"/>
    <col min="12537" max="12537" width="21.140625" style="2" customWidth="1"/>
    <col min="12538" max="12538" width="8.5703125" style="2" customWidth="1"/>
    <col min="12539" max="12539" width="11.140625" style="2" customWidth="1"/>
    <col min="12540" max="12540" width="10.42578125" style="2" customWidth="1"/>
    <col min="12541" max="12541" width="13.42578125" style="2" customWidth="1"/>
    <col min="12542" max="12542" width="13.85546875" style="2" customWidth="1"/>
    <col min="12543" max="12543" width="11.42578125" style="2" customWidth="1"/>
    <col min="12544" max="12545" width="9.140625" style="2"/>
    <col min="12546" max="12546" width="10" style="2" customWidth="1"/>
    <col min="12547" max="12547" width="13.5703125" style="2" customWidth="1"/>
    <col min="12548" max="12548" width="9.140625" style="2"/>
    <col min="12549" max="12549" width="9.7109375" style="2" customWidth="1"/>
    <col min="12550" max="12550" width="15.42578125" style="2" customWidth="1"/>
    <col min="12551" max="12551" width="15.7109375" style="2" customWidth="1"/>
    <col min="12552" max="12552" width="9.85546875" style="2" customWidth="1"/>
    <col min="12553" max="12553" width="14.7109375" style="2" customWidth="1"/>
    <col min="12554" max="12554" width="11.7109375" style="2" customWidth="1"/>
    <col min="12555" max="12555" width="8.42578125" style="2" customWidth="1"/>
    <col min="12556" max="12789" width="9.140625" style="2"/>
    <col min="12790" max="12790" width="4.42578125" style="2" customWidth="1"/>
    <col min="12791" max="12791" width="6" style="2" customWidth="1"/>
    <col min="12792" max="12792" width="15.7109375" style="2" customWidth="1"/>
    <col min="12793" max="12793" width="21.140625" style="2" customWidth="1"/>
    <col min="12794" max="12794" width="8.5703125" style="2" customWidth="1"/>
    <col min="12795" max="12795" width="11.140625" style="2" customWidth="1"/>
    <col min="12796" max="12796" width="10.42578125" style="2" customWidth="1"/>
    <col min="12797" max="12797" width="13.42578125" style="2" customWidth="1"/>
    <col min="12798" max="12798" width="13.85546875" style="2" customWidth="1"/>
    <col min="12799" max="12799" width="11.42578125" style="2" customWidth="1"/>
    <col min="12800" max="12801" width="9.140625" style="2"/>
    <col min="12802" max="12802" width="10" style="2" customWidth="1"/>
    <col min="12803" max="12803" width="13.5703125" style="2" customWidth="1"/>
    <col min="12804" max="12804" width="9.140625" style="2"/>
    <col min="12805" max="12805" width="9.7109375" style="2" customWidth="1"/>
    <col min="12806" max="12806" width="15.42578125" style="2" customWidth="1"/>
    <col min="12807" max="12807" width="15.7109375" style="2" customWidth="1"/>
    <col min="12808" max="12808" width="9.85546875" style="2" customWidth="1"/>
    <col min="12809" max="12809" width="14.7109375" style="2" customWidth="1"/>
    <col min="12810" max="12810" width="11.7109375" style="2" customWidth="1"/>
    <col min="12811" max="12811" width="8.42578125" style="2" customWidth="1"/>
    <col min="12812" max="13045" width="9.140625" style="2"/>
    <col min="13046" max="13046" width="4.42578125" style="2" customWidth="1"/>
    <col min="13047" max="13047" width="6" style="2" customWidth="1"/>
    <col min="13048" max="13048" width="15.7109375" style="2" customWidth="1"/>
    <col min="13049" max="13049" width="21.140625" style="2" customWidth="1"/>
    <col min="13050" max="13050" width="8.5703125" style="2" customWidth="1"/>
    <col min="13051" max="13051" width="11.140625" style="2" customWidth="1"/>
    <col min="13052" max="13052" width="10.42578125" style="2" customWidth="1"/>
    <col min="13053" max="13053" width="13.42578125" style="2" customWidth="1"/>
    <col min="13054" max="13054" width="13.85546875" style="2" customWidth="1"/>
    <col min="13055" max="13055" width="11.42578125" style="2" customWidth="1"/>
    <col min="13056" max="13057" width="9.140625" style="2"/>
    <col min="13058" max="13058" width="10" style="2" customWidth="1"/>
    <col min="13059" max="13059" width="13.5703125" style="2" customWidth="1"/>
    <col min="13060" max="13060" width="9.140625" style="2"/>
    <col min="13061" max="13061" width="9.7109375" style="2" customWidth="1"/>
    <col min="13062" max="13062" width="15.42578125" style="2" customWidth="1"/>
    <col min="13063" max="13063" width="15.7109375" style="2" customWidth="1"/>
    <col min="13064" max="13064" width="9.85546875" style="2" customWidth="1"/>
    <col min="13065" max="13065" width="14.7109375" style="2" customWidth="1"/>
    <col min="13066" max="13066" width="11.7109375" style="2" customWidth="1"/>
    <col min="13067" max="13067" width="8.42578125" style="2" customWidth="1"/>
    <col min="13068" max="13301" width="9.140625" style="2"/>
    <col min="13302" max="13302" width="4.42578125" style="2" customWidth="1"/>
    <col min="13303" max="13303" width="6" style="2" customWidth="1"/>
    <col min="13304" max="13304" width="15.7109375" style="2" customWidth="1"/>
    <col min="13305" max="13305" width="21.140625" style="2" customWidth="1"/>
    <col min="13306" max="13306" width="8.5703125" style="2" customWidth="1"/>
    <col min="13307" max="13307" width="11.140625" style="2" customWidth="1"/>
    <col min="13308" max="13308" width="10.42578125" style="2" customWidth="1"/>
    <col min="13309" max="13309" width="13.42578125" style="2" customWidth="1"/>
    <col min="13310" max="13310" width="13.85546875" style="2" customWidth="1"/>
    <col min="13311" max="13311" width="11.42578125" style="2" customWidth="1"/>
    <col min="13312" max="13313" width="9.140625" style="2"/>
    <col min="13314" max="13314" width="10" style="2" customWidth="1"/>
    <col min="13315" max="13315" width="13.5703125" style="2" customWidth="1"/>
    <col min="13316" max="13316" width="9.140625" style="2"/>
    <col min="13317" max="13317" width="9.7109375" style="2" customWidth="1"/>
    <col min="13318" max="13318" width="15.42578125" style="2" customWidth="1"/>
    <col min="13319" max="13319" width="15.7109375" style="2" customWidth="1"/>
    <col min="13320" max="13320" width="9.85546875" style="2" customWidth="1"/>
    <col min="13321" max="13321" width="14.7109375" style="2" customWidth="1"/>
    <col min="13322" max="13322" width="11.7109375" style="2" customWidth="1"/>
    <col min="13323" max="13323" width="8.42578125" style="2" customWidth="1"/>
    <col min="13324" max="13557" width="9.140625" style="2"/>
    <col min="13558" max="13558" width="4.42578125" style="2" customWidth="1"/>
    <col min="13559" max="13559" width="6" style="2" customWidth="1"/>
    <col min="13560" max="13560" width="15.7109375" style="2" customWidth="1"/>
    <col min="13561" max="13561" width="21.140625" style="2" customWidth="1"/>
    <col min="13562" max="13562" width="8.5703125" style="2" customWidth="1"/>
    <col min="13563" max="13563" width="11.140625" style="2" customWidth="1"/>
    <col min="13564" max="13564" width="10.42578125" style="2" customWidth="1"/>
    <col min="13565" max="13565" width="13.42578125" style="2" customWidth="1"/>
    <col min="13566" max="13566" width="13.85546875" style="2" customWidth="1"/>
    <col min="13567" max="13567" width="11.42578125" style="2" customWidth="1"/>
    <col min="13568" max="13569" width="9.140625" style="2"/>
    <col min="13570" max="13570" width="10" style="2" customWidth="1"/>
    <col min="13571" max="13571" width="13.5703125" style="2" customWidth="1"/>
    <col min="13572" max="13572" width="9.140625" style="2"/>
    <col min="13573" max="13573" width="9.7109375" style="2" customWidth="1"/>
    <col min="13574" max="13574" width="15.42578125" style="2" customWidth="1"/>
    <col min="13575" max="13575" width="15.7109375" style="2" customWidth="1"/>
    <col min="13576" max="13576" width="9.85546875" style="2" customWidth="1"/>
    <col min="13577" max="13577" width="14.7109375" style="2" customWidth="1"/>
    <col min="13578" max="13578" width="11.7109375" style="2" customWidth="1"/>
    <col min="13579" max="13579" width="8.42578125" style="2" customWidth="1"/>
    <col min="13580" max="13813" width="9.140625" style="2"/>
    <col min="13814" max="13814" width="4.42578125" style="2" customWidth="1"/>
    <col min="13815" max="13815" width="6" style="2" customWidth="1"/>
    <col min="13816" max="13816" width="15.7109375" style="2" customWidth="1"/>
    <col min="13817" max="13817" width="21.140625" style="2" customWidth="1"/>
    <col min="13818" max="13818" width="8.5703125" style="2" customWidth="1"/>
    <col min="13819" max="13819" width="11.140625" style="2" customWidth="1"/>
    <col min="13820" max="13820" width="10.42578125" style="2" customWidth="1"/>
    <col min="13821" max="13821" width="13.42578125" style="2" customWidth="1"/>
    <col min="13822" max="13822" width="13.85546875" style="2" customWidth="1"/>
    <col min="13823" max="13823" width="11.42578125" style="2" customWidth="1"/>
    <col min="13824" max="13825" width="9.140625" style="2"/>
    <col min="13826" max="13826" width="10" style="2" customWidth="1"/>
    <col min="13827" max="13827" width="13.5703125" style="2" customWidth="1"/>
    <col min="13828" max="13828" width="9.140625" style="2"/>
    <col min="13829" max="13829" width="9.7109375" style="2" customWidth="1"/>
    <col min="13830" max="13830" width="15.42578125" style="2" customWidth="1"/>
    <col min="13831" max="13831" width="15.7109375" style="2" customWidth="1"/>
    <col min="13832" max="13832" width="9.85546875" style="2" customWidth="1"/>
    <col min="13833" max="13833" width="14.7109375" style="2" customWidth="1"/>
    <col min="13834" max="13834" width="11.7109375" style="2" customWidth="1"/>
    <col min="13835" max="13835" width="8.42578125" style="2" customWidth="1"/>
    <col min="13836" max="14069" width="9.140625" style="2"/>
    <col min="14070" max="14070" width="4.42578125" style="2" customWidth="1"/>
    <col min="14071" max="14071" width="6" style="2" customWidth="1"/>
    <col min="14072" max="14072" width="15.7109375" style="2" customWidth="1"/>
    <col min="14073" max="14073" width="21.140625" style="2" customWidth="1"/>
    <col min="14074" max="14074" width="8.5703125" style="2" customWidth="1"/>
    <col min="14075" max="14075" width="11.140625" style="2" customWidth="1"/>
    <col min="14076" max="14076" width="10.42578125" style="2" customWidth="1"/>
    <col min="14077" max="14077" width="13.42578125" style="2" customWidth="1"/>
    <col min="14078" max="14078" width="13.85546875" style="2" customWidth="1"/>
    <col min="14079" max="14079" width="11.42578125" style="2" customWidth="1"/>
    <col min="14080" max="14081" width="9.140625" style="2"/>
    <col min="14082" max="14082" width="10" style="2" customWidth="1"/>
    <col min="14083" max="14083" width="13.5703125" style="2" customWidth="1"/>
    <col min="14084" max="14084" width="9.140625" style="2"/>
    <col min="14085" max="14085" width="9.7109375" style="2" customWidth="1"/>
    <col min="14086" max="14086" width="15.42578125" style="2" customWidth="1"/>
    <col min="14087" max="14087" width="15.7109375" style="2" customWidth="1"/>
    <col min="14088" max="14088" width="9.85546875" style="2" customWidth="1"/>
    <col min="14089" max="14089" width="14.7109375" style="2" customWidth="1"/>
    <col min="14090" max="14090" width="11.7109375" style="2" customWidth="1"/>
    <col min="14091" max="14091" width="8.42578125" style="2" customWidth="1"/>
    <col min="14092" max="14325" width="9.140625" style="2"/>
    <col min="14326" max="14326" width="4.42578125" style="2" customWidth="1"/>
    <col min="14327" max="14327" width="6" style="2" customWidth="1"/>
    <col min="14328" max="14328" width="15.7109375" style="2" customWidth="1"/>
    <col min="14329" max="14329" width="21.140625" style="2" customWidth="1"/>
    <col min="14330" max="14330" width="8.5703125" style="2" customWidth="1"/>
    <col min="14331" max="14331" width="11.140625" style="2" customWidth="1"/>
    <col min="14332" max="14332" width="10.42578125" style="2" customWidth="1"/>
    <col min="14333" max="14333" width="13.42578125" style="2" customWidth="1"/>
    <col min="14334" max="14334" width="13.85546875" style="2" customWidth="1"/>
    <col min="14335" max="14335" width="11.42578125" style="2" customWidth="1"/>
    <col min="14336" max="14337" width="9.140625" style="2"/>
    <col min="14338" max="14338" width="10" style="2" customWidth="1"/>
    <col min="14339" max="14339" width="13.5703125" style="2" customWidth="1"/>
    <col min="14340" max="14340" width="9.140625" style="2"/>
    <col min="14341" max="14341" width="9.7109375" style="2" customWidth="1"/>
    <col min="14342" max="14342" width="15.42578125" style="2" customWidth="1"/>
    <col min="14343" max="14343" width="15.7109375" style="2" customWidth="1"/>
    <col min="14344" max="14344" width="9.85546875" style="2" customWidth="1"/>
    <col min="14345" max="14345" width="14.7109375" style="2" customWidth="1"/>
    <col min="14346" max="14346" width="11.7109375" style="2" customWidth="1"/>
    <col min="14347" max="14347" width="8.42578125" style="2" customWidth="1"/>
    <col min="14348" max="14581" width="9.140625" style="2"/>
    <col min="14582" max="14582" width="4.42578125" style="2" customWidth="1"/>
    <col min="14583" max="14583" width="6" style="2" customWidth="1"/>
    <col min="14584" max="14584" width="15.7109375" style="2" customWidth="1"/>
    <col min="14585" max="14585" width="21.140625" style="2" customWidth="1"/>
    <col min="14586" max="14586" width="8.5703125" style="2" customWidth="1"/>
    <col min="14587" max="14587" width="11.140625" style="2" customWidth="1"/>
    <col min="14588" max="14588" width="10.42578125" style="2" customWidth="1"/>
    <col min="14589" max="14589" width="13.42578125" style="2" customWidth="1"/>
    <col min="14590" max="14590" width="13.85546875" style="2" customWidth="1"/>
    <col min="14591" max="14591" width="11.42578125" style="2" customWidth="1"/>
    <col min="14592" max="14593" width="9.140625" style="2"/>
    <col min="14594" max="14594" width="10" style="2" customWidth="1"/>
    <col min="14595" max="14595" width="13.5703125" style="2" customWidth="1"/>
    <col min="14596" max="14596" width="9.140625" style="2"/>
    <col min="14597" max="14597" width="9.7109375" style="2" customWidth="1"/>
    <col min="14598" max="14598" width="15.42578125" style="2" customWidth="1"/>
    <col min="14599" max="14599" width="15.7109375" style="2" customWidth="1"/>
    <col min="14600" max="14600" width="9.85546875" style="2" customWidth="1"/>
    <col min="14601" max="14601" width="14.7109375" style="2" customWidth="1"/>
    <col min="14602" max="14602" width="11.7109375" style="2" customWidth="1"/>
    <col min="14603" max="14603" width="8.42578125" style="2" customWidth="1"/>
    <col min="14604" max="14837" width="9.140625" style="2"/>
    <col min="14838" max="14838" width="4.42578125" style="2" customWidth="1"/>
    <col min="14839" max="14839" width="6" style="2" customWidth="1"/>
    <col min="14840" max="14840" width="15.7109375" style="2" customWidth="1"/>
    <col min="14841" max="14841" width="21.140625" style="2" customWidth="1"/>
    <col min="14842" max="14842" width="8.5703125" style="2" customWidth="1"/>
    <col min="14843" max="14843" width="11.140625" style="2" customWidth="1"/>
    <col min="14844" max="14844" width="10.42578125" style="2" customWidth="1"/>
    <col min="14845" max="14845" width="13.42578125" style="2" customWidth="1"/>
    <col min="14846" max="14846" width="13.85546875" style="2" customWidth="1"/>
    <col min="14847" max="14847" width="11.42578125" style="2" customWidth="1"/>
    <col min="14848" max="14849" width="9.140625" style="2"/>
    <col min="14850" max="14850" width="10" style="2" customWidth="1"/>
    <col min="14851" max="14851" width="13.5703125" style="2" customWidth="1"/>
    <col min="14852" max="14852" width="9.140625" style="2"/>
    <col min="14853" max="14853" width="9.7109375" style="2" customWidth="1"/>
    <col min="14854" max="14854" width="15.42578125" style="2" customWidth="1"/>
    <col min="14855" max="14855" width="15.7109375" style="2" customWidth="1"/>
    <col min="14856" max="14856" width="9.85546875" style="2" customWidth="1"/>
    <col min="14857" max="14857" width="14.7109375" style="2" customWidth="1"/>
    <col min="14858" max="14858" width="11.7109375" style="2" customWidth="1"/>
    <col min="14859" max="14859" width="8.42578125" style="2" customWidth="1"/>
    <col min="14860" max="15093" width="9.140625" style="2"/>
    <col min="15094" max="15094" width="4.42578125" style="2" customWidth="1"/>
    <col min="15095" max="15095" width="6" style="2" customWidth="1"/>
    <col min="15096" max="15096" width="15.7109375" style="2" customWidth="1"/>
    <col min="15097" max="15097" width="21.140625" style="2" customWidth="1"/>
    <col min="15098" max="15098" width="8.5703125" style="2" customWidth="1"/>
    <col min="15099" max="15099" width="11.140625" style="2" customWidth="1"/>
    <col min="15100" max="15100" width="10.42578125" style="2" customWidth="1"/>
    <col min="15101" max="15101" width="13.42578125" style="2" customWidth="1"/>
    <col min="15102" max="15102" width="13.85546875" style="2" customWidth="1"/>
    <col min="15103" max="15103" width="11.42578125" style="2" customWidth="1"/>
    <col min="15104" max="15105" width="9.140625" style="2"/>
    <col min="15106" max="15106" width="10" style="2" customWidth="1"/>
    <col min="15107" max="15107" width="13.5703125" style="2" customWidth="1"/>
    <col min="15108" max="15108" width="9.140625" style="2"/>
    <col min="15109" max="15109" width="9.7109375" style="2" customWidth="1"/>
    <col min="15110" max="15110" width="15.42578125" style="2" customWidth="1"/>
    <col min="15111" max="15111" width="15.7109375" style="2" customWidth="1"/>
    <col min="15112" max="15112" width="9.85546875" style="2" customWidth="1"/>
    <col min="15113" max="15113" width="14.7109375" style="2" customWidth="1"/>
    <col min="15114" max="15114" width="11.7109375" style="2" customWidth="1"/>
    <col min="15115" max="15115" width="8.42578125" style="2" customWidth="1"/>
    <col min="15116" max="15349" width="9.140625" style="2"/>
    <col min="15350" max="15350" width="4.42578125" style="2" customWidth="1"/>
    <col min="15351" max="15351" width="6" style="2" customWidth="1"/>
    <col min="15352" max="15352" width="15.7109375" style="2" customWidth="1"/>
    <col min="15353" max="15353" width="21.140625" style="2" customWidth="1"/>
    <col min="15354" max="15354" width="8.5703125" style="2" customWidth="1"/>
    <col min="15355" max="15355" width="11.140625" style="2" customWidth="1"/>
    <col min="15356" max="15356" width="10.42578125" style="2" customWidth="1"/>
    <col min="15357" max="15357" width="13.42578125" style="2" customWidth="1"/>
    <col min="15358" max="15358" width="13.85546875" style="2" customWidth="1"/>
    <col min="15359" max="15359" width="11.42578125" style="2" customWidth="1"/>
    <col min="15360" max="15361" width="9.140625" style="2"/>
    <col min="15362" max="15362" width="10" style="2" customWidth="1"/>
    <col min="15363" max="15363" width="13.5703125" style="2" customWidth="1"/>
    <col min="15364" max="15364" width="9.140625" style="2"/>
    <col min="15365" max="15365" width="9.7109375" style="2" customWidth="1"/>
    <col min="15366" max="15366" width="15.42578125" style="2" customWidth="1"/>
    <col min="15367" max="15367" width="15.7109375" style="2" customWidth="1"/>
    <col min="15368" max="15368" width="9.85546875" style="2" customWidth="1"/>
    <col min="15369" max="15369" width="14.7109375" style="2" customWidth="1"/>
    <col min="15370" max="15370" width="11.7109375" style="2" customWidth="1"/>
    <col min="15371" max="15371" width="8.42578125" style="2" customWidth="1"/>
    <col min="15372" max="15605" width="9.140625" style="2"/>
    <col min="15606" max="15606" width="4.42578125" style="2" customWidth="1"/>
    <col min="15607" max="15607" width="6" style="2" customWidth="1"/>
    <col min="15608" max="15608" width="15.7109375" style="2" customWidth="1"/>
    <col min="15609" max="15609" width="21.140625" style="2" customWidth="1"/>
    <col min="15610" max="15610" width="8.5703125" style="2" customWidth="1"/>
    <col min="15611" max="15611" width="11.140625" style="2" customWidth="1"/>
    <col min="15612" max="15612" width="10.42578125" style="2" customWidth="1"/>
    <col min="15613" max="15613" width="13.42578125" style="2" customWidth="1"/>
    <col min="15614" max="15614" width="13.85546875" style="2" customWidth="1"/>
    <col min="15615" max="15615" width="11.42578125" style="2" customWidth="1"/>
    <col min="15616" max="15617" width="9.140625" style="2"/>
    <col min="15618" max="15618" width="10" style="2" customWidth="1"/>
    <col min="15619" max="15619" width="13.5703125" style="2" customWidth="1"/>
    <col min="15620" max="15620" width="9.140625" style="2"/>
    <col min="15621" max="15621" width="9.7109375" style="2" customWidth="1"/>
    <col min="15622" max="15622" width="15.42578125" style="2" customWidth="1"/>
    <col min="15623" max="15623" width="15.7109375" style="2" customWidth="1"/>
    <col min="15624" max="15624" width="9.85546875" style="2" customWidth="1"/>
    <col min="15625" max="15625" width="14.7109375" style="2" customWidth="1"/>
    <col min="15626" max="15626" width="11.7109375" style="2" customWidth="1"/>
    <col min="15627" max="15627" width="8.42578125" style="2" customWidth="1"/>
    <col min="15628" max="15861" width="9.140625" style="2"/>
    <col min="15862" max="15862" width="4.42578125" style="2" customWidth="1"/>
    <col min="15863" max="15863" width="6" style="2" customWidth="1"/>
    <col min="15864" max="15864" width="15.7109375" style="2" customWidth="1"/>
    <col min="15865" max="15865" width="21.140625" style="2" customWidth="1"/>
    <col min="15866" max="15866" width="8.5703125" style="2" customWidth="1"/>
    <col min="15867" max="15867" width="11.140625" style="2" customWidth="1"/>
    <col min="15868" max="15868" width="10.42578125" style="2" customWidth="1"/>
    <col min="15869" max="15869" width="13.42578125" style="2" customWidth="1"/>
    <col min="15870" max="15870" width="13.85546875" style="2" customWidth="1"/>
    <col min="15871" max="15871" width="11.42578125" style="2" customWidth="1"/>
    <col min="15872" max="15873" width="9.140625" style="2"/>
    <col min="15874" max="15874" width="10" style="2" customWidth="1"/>
    <col min="15875" max="15875" width="13.5703125" style="2" customWidth="1"/>
    <col min="15876" max="15876" width="9.140625" style="2"/>
    <col min="15877" max="15877" width="9.7109375" style="2" customWidth="1"/>
    <col min="15878" max="15878" width="15.42578125" style="2" customWidth="1"/>
    <col min="15879" max="15879" width="15.7109375" style="2" customWidth="1"/>
    <col min="15880" max="15880" width="9.85546875" style="2" customWidth="1"/>
    <col min="15881" max="15881" width="14.7109375" style="2" customWidth="1"/>
    <col min="15882" max="15882" width="11.7109375" style="2" customWidth="1"/>
    <col min="15883" max="15883" width="8.42578125" style="2" customWidth="1"/>
    <col min="15884" max="16117" width="9.140625" style="2"/>
    <col min="16118" max="16118" width="4.42578125" style="2" customWidth="1"/>
    <col min="16119" max="16119" width="6" style="2" customWidth="1"/>
    <col min="16120" max="16120" width="15.7109375" style="2" customWidth="1"/>
    <col min="16121" max="16121" width="21.140625" style="2" customWidth="1"/>
    <col min="16122" max="16122" width="8.5703125" style="2" customWidth="1"/>
    <col min="16123" max="16123" width="11.140625" style="2" customWidth="1"/>
    <col min="16124" max="16124" width="10.42578125" style="2" customWidth="1"/>
    <col min="16125" max="16125" width="13.42578125" style="2" customWidth="1"/>
    <col min="16126" max="16126" width="13.85546875" style="2" customWidth="1"/>
    <col min="16127" max="16127" width="11.42578125" style="2" customWidth="1"/>
    <col min="16128" max="16129" width="9.140625" style="2"/>
    <col min="16130" max="16130" width="10" style="2" customWidth="1"/>
    <col min="16131" max="16131" width="13.5703125" style="2" customWidth="1"/>
    <col min="16132" max="16132" width="9.140625" style="2"/>
    <col min="16133" max="16133" width="9.7109375" style="2" customWidth="1"/>
    <col min="16134" max="16134" width="15.42578125" style="2" customWidth="1"/>
    <col min="16135" max="16135" width="15.7109375" style="2" customWidth="1"/>
    <col min="16136" max="16136" width="9.85546875" style="2" customWidth="1"/>
    <col min="16137" max="16137" width="14.7109375" style="2" customWidth="1"/>
    <col min="16138" max="16138" width="11.7109375" style="2" customWidth="1"/>
    <col min="16139" max="16139" width="8.42578125" style="2" customWidth="1"/>
    <col min="16140" max="16384" width="9.140625" style="2"/>
  </cols>
  <sheetData>
    <row r="1" spans="1:22" ht="18" x14ac:dyDescent="0.3">
      <c r="A1" s="4" t="s">
        <v>340</v>
      </c>
      <c r="E1" s="3"/>
      <c r="F1" s="4"/>
      <c r="G1" s="5"/>
      <c r="H1" s="5"/>
      <c r="I1" s="5"/>
      <c r="J1" s="5"/>
      <c r="K1" s="5"/>
      <c r="L1" s="5"/>
      <c r="M1" s="5"/>
      <c r="N1" s="4"/>
      <c r="O1" s="5"/>
      <c r="P1" s="5"/>
      <c r="Q1" s="5"/>
      <c r="R1" s="5"/>
      <c r="S1" s="5"/>
      <c r="T1" s="5"/>
      <c r="U1" s="5"/>
      <c r="V1" s="368" t="s">
        <v>47</v>
      </c>
    </row>
    <row r="2" spans="1:22" x14ac:dyDescent="0.3">
      <c r="A2" s="1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ht="18" x14ac:dyDescent="0.3">
      <c r="A3" s="536" t="s">
        <v>420</v>
      </c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</row>
    <row r="4" spans="1:22" ht="9.75" customHeight="1" x14ac:dyDescent="0.3">
      <c r="A4" s="5"/>
      <c r="B4" s="9"/>
      <c r="C4" s="9"/>
      <c r="D4" s="9"/>
      <c r="E4" s="14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16.5" customHeight="1" x14ac:dyDescent="0.3">
      <c r="A5" s="537" t="s">
        <v>2</v>
      </c>
      <c r="B5" s="540" t="s">
        <v>338</v>
      </c>
      <c r="C5" s="541"/>
      <c r="D5" s="541"/>
      <c r="E5" s="541"/>
      <c r="F5" s="546" t="s">
        <v>412</v>
      </c>
      <c r="G5" s="547"/>
      <c r="H5" s="547"/>
      <c r="I5" s="547"/>
      <c r="J5" s="547"/>
      <c r="K5" s="547"/>
      <c r="L5" s="547"/>
      <c r="M5" s="548"/>
      <c r="N5" s="546" t="s">
        <v>178</v>
      </c>
      <c r="O5" s="547"/>
      <c r="P5" s="547"/>
      <c r="Q5" s="547"/>
      <c r="R5" s="547"/>
      <c r="S5" s="547"/>
      <c r="T5" s="547"/>
      <c r="U5" s="548"/>
      <c r="V5" s="549" t="s">
        <v>413</v>
      </c>
    </row>
    <row r="6" spans="1:22" ht="16.5" customHeight="1" x14ac:dyDescent="0.3">
      <c r="A6" s="538"/>
      <c r="B6" s="542"/>
      <c r="C6" s="543"/>
      <c r="D6" s="543"/>
      <c r="E6" s="543"/>
      <c r="F6" s="560" t="s">
        <v>171</v>
      </c>
      <c r="G6" s="561"/>
      <c r="H6" s="562" t="s">
        <v>172</v>
      </c>
      <c r="I6" s="563"/>
      <c r="J6" s="561"/>
      <c r="K6" s="533" t="s">
        <v>162</v>
      </c>
      <c r="L6" s="533" t="s">
        <v>175</v>
      </c>
      <c r="M6" s="552" t="s">
        <v>154</v>
      </c>
      <c r="N6" s="560" t="s">
        <v>171</v>
      </c>
      <c r="O6" s="561"/>
      <c r="P6" s="562" t="s">
        <v>172</v>
      </c>
      <c r="Q6" s="563"/>
      <c r="R6" s="561"/>
      <c r="S6" s="533" t="s">
        <v>162</v>
      </c>
      <c r="T6" s="533" t="s">
        <v>175</v>
      </c>
      <c r="U6" s="552" t="s">
        <v>154</v>
      </c>
      <c r="V6" s="550"/>
    </row>
    <row r="7" spans="1:22" ht="16.5" customHeight="1" x14ac:dyDescent="0.3">
      <c r="A7" s="538"/>
      <c r="B7" s="542"/>
      <c r="C7" s="543"/>
      <c r="D7" s="543"/>
      <c r="E7" s="543"/>
      <c r="F7" s="555" t="s">
        <v>177</v>
      </c>
      <c r="G7" s="557" t="s">
        <v>169</v>
      </c>
      <c r="H7" s="559" t="s">
        <v>168</v>
      </c>
      <c r="I7" s="559" t="s">
        <v>166</v>
      </c>
      <c r="J7" s="557" t="s">
        <v>167</v>
      </c>
      <c r="K7" s="534"/>
      <c r="L7" s="534"/>
      <c r="M7" s="553"/>
      <c r="N7" s="555" t="s">
        <v>177</v>
      </c>
      <c r="O7" s="557" t="s">
        <v>169</v>
      </c>
      <c r="P7" s="559" t="s">
        <v>168</v>
      </c>
      <c r="Q7" s="559" t="s">
        <v>166</v>
      </c>
      <c r="R7" s="557" t="s">
        <v>167</v>
      </c>
      <c r="S7" s="534"/>
      <c r="T7" s="534"/>
      <c r="U7" s="553"/>
      <c r="V7" s="550"/>
    </row>
    <row r="8" spans="1:22" ht="10.5" customHeight="1" x14ac:dyDescent="0.3">
      <c r="A8" s="538"/>
      <c r="B8" s="542"/>
      <c r="C8" s="543"/>
      <c r="D8" s="543"/>
      <c r="E8" s="543"/>
      <c r="F8" s="556"/>
      <c r="G8" s="558"/>
      <c r="H8" s="559"/>
      <c r="I8" s="559"/>
      <c r="J8" s="578"/>
      <c r="K8" s="534"/>
      <c r="L8" s="534"/>
      <c r="M8" s="553"/>
      <c r="N8" s="556"/>
      <c r="O8" s="558"/>
      <c r="P8" s="559"/>
      <c r="Q8" s="559"/>
      <c r="R8" s="578"/>
      <c r="S8" s="534"/>
      <c r="T8" s="534"/>
      <c r="U8" s="553"/>
      <c r="V8" s="550"/>
    </row>
    <row r="9" spans="1:22" ht="17.25" thickBot="1" x14ac:dyDescent="0.35">
      <c r="A9" s="539"/>
      <c r="B9" s="544"/>
      <c r="C9" s="545"/>
      <c r="D9" s="545"/>
      <c r="E9" s="545"/>
      <c r="F9" s="278" t="s">
        <v>176</v>
      </c>
      <c r="G9" s="277" t="s">
        <v>163</v>
      </c>
      <c r="H9" s="277" t="s">
        <v>164</v>
      </c>
      <c r="I9" s="277" t="s">
        <v>165</v>
      </c>
      <c r="J9" s="643"/>
      <c r="K9" s="535"/>
      <c r="L9" s="535"/>
      <c r="M9" s="554"/>
      <c r="N9" s="278" t="s">
        <v>176</v>
      </c>
      <c r="O9" s="277" t="s">
        <v>163</v>
      </c>
      <c r="P9" s="277" t="s">
        <v>164</v>
      </c>
      <c r="Q9" s="277" t="s">
        <v>165</v>
      </c>
      <c r="R9" s="643"/>
      <c r="S9" s="535"/>
      <c r="T9" s="535"/>
      <c r="U9" s="554"/>
      <c r="V9" s="551"/>
    </row>
    <row r="10" spans="1:22" s="453" customFormat="1" ht="14.25" customHeight="1" thickTop="1" thickBot="1" x14ac:dyDescent="0.3">
      <c r="A10" s="449">
        <v>1</v>
      </c>
      <c r="B10" s="564">
        <v>2</v>
      </c>
      <c r="C10" s="564"/>
      <c r="D10" s="564"/>
      <c r="E10" s="565"/>
      <c r="F10" s="450">
        <v>3</v>
      </c>
      <c r="G10" s="449">
        <v>4</v>
      </c>
      <c r="H10" s="449">
        <v>5</v>
      </c>
      <c r="I10" s="449">
        <v>6</v>
      </c>
      <c r="J10" s="449">
        <v>7</v>
      </c>
      <c r="K10" s="449">
        <v>8</v>
      </c>
      <c r="L10" s="449">
        <v>9</v>
      </c>
      <c r="M10" s="451">
        <v>10</v>
      </c>
      <c r="N10" s="450">
        <v>11</v>
      </c>
      <c r="O10" s="449">
        <v>12</v>
      </c>
      <c r="P10" s="449">
        <v>13</v>
      </c>
      <c r="Q10" s="449">
        <v>14</v>
      </c>
      <c r="R10" s="449">
        <v>15</v>
      </c>
      <c r="S10" s="449">
        <v>16</v>
      </c>
      <c r="T10" s="449">
        <v>17</v>
      </c>
      <c r="U10" s="451">
        <v>18</v>
      </c>
      <c r="V10" s="452">
        <v>19</v>
      </c>
    </row>
    <row r="11" spans="1:22" ht="18" customHeight="1" thickTop="1" thickBot="1" x14ac:dyDescent="0.35">
      <c r="A11" s="282"/>
      <c r="B11" s="566" t="s">
        <v>155</v>
      </c>
      <c r="C11" s="567"/>
      <c r="D11" s="567"/>
      <c r="E11" s="567"/>
      <c r="F11" s="279">
        <f t="shared" ref="F11:V11" si="0">SUM(F12:F37)</f>
        <v>0</v>
      </c>
      <c r="G11" s="7">
        <f t="shared" si="0"/>
        <v>0</v>
      </c>
      <c r="H11" s="7">
        <f t="shared" si="0"/>
        <v>0</v>
      </c>
      <c r="I11" s="7">
        <f t="shared" si="0"/>
        <v>0</v>
      </c>
      <c r="J11" s="7">
        <f t="shared" si="0"/>
        <v>0</v>
      </c>
      <c r="K11" s="7">
        <f t="shared" si="0"/>
        <v>0</v>
      </c>
      <c r="L11" s="7">
        <f t="shared" si="0"/>
        <v>0</v>
      </c>
      <c r="M11" s="8">
        <f t="shared" si="0"/>
        <v>0</v>
      </c>
      <c r="N11" s="279">
        <f t="shared" si="0"/>
        <v>0</v>
      </c>
      <c r="O11" s="7">
        <f t="shared" si="0"/>
        <v>0</v>
      </c>
      <c r="P11" s="7">
        <f t="shared" si="0"/>
        <v>0</v>
      </c>
      <c r="Q11" s="7">
        <f t="shared" si="0"/>
        <v>0</v>
      </c>
      <c r="R11" s="7">
        <f t="shared" si="0"/>
        <v>0</v>
      </c>
      <c r="S11" s="7">
        <f t="shared" si="0"/>
        <v>0</v>
      </c>
      <c r="T11" s="7">
        <f t="shared" si="0"/>
        <v>0</v>
      </c>
      <c r="U11" s="8">
        <f t="shared" si="0"/>
        <v>0</v>
      </c>
      <c r="V11" s="283">
        <f t="shared" si="0"/>
        <v>0</v>
      </c>
    </row>
    <row r="12" spans="1:22" s="6" customFormat="1" ht="17.25" thickTop="1" x14ac:dyDescent="0.25">
      <c r="A12" s="431">
        <v>1</v>
      </c>
      <c r="B12" s="432" t="s">
        <v>199</v>
      </c>
      <c r="C12" s="433"/>
      <c r="D12" s="433"/>
      <c r="E12" s="281"/>
      <c r="F12" s="280"/>
      <c r="G12" s="120"/>
      <c r="H12" s="120"/>
      <c r="I12" s="121"/>
      <c r="J12" s="121"/>
      <c r="K12" s="122"/>
      <c r="L12" s="122"/>
      <c r="M12" s="123">
        <f t="shared" ref="M12:M31" si="1">SUM(F12:L12)</f>
        <v>0</v>
      </c>
      <c r="N12" s="280"/>
      <c r="O12" s="120"/>
      <c r="P12" s="120"/>
      <c r="Q12" s="121"/>
      <c r="R12" s="121"/>
      <c r="S12" s="122"/>
      <c r="T12" s="122"/>
      <c r="U12" s="123"/>
      <c r="V12" s="284"/>
    </row>
    <row r="13" spans="1:22" s="6" customFormat="1" x14ac:dyDescent="0.25">
      <c r="A13" s="434"/>
      <c r="B13" s="432" t="s">
        <v>198</v>
      </c>
      <c r="C13" s="433"/>
      <c r="D13" s="433"/>
      <c r="E13" s="281"/>
      <c r="F13" s="280"/>
      <c r="G13" s="120"/>
      <c r="H13" s="120"/>
      <c r="I13" s="121"/>
      <c r="J13" s="121"/>
      <c r="K13" s="122"/>
      <c r="L13" s="122"/>
      <c r="M13" s="123">
        <f t="shared" si="1"/>
        <v>0</v>
      </c>
      <c r="N13" s="280"/>
      <c r="O13" s="120"/>
      <c r="P13" s="120"/>
      <c r="Q13" s="121"/>
      <c r="R13" s="121"/>
      <c r="S13" s="122"/>
      <c r="T13" s="122"/>
      <c r="U13" s="125">
        <f t="shared" ref="U13:U31" si="2">SUM(N13:T13)</f>
        <v>0</v>
      </c>
      <c r="V13" s="284"/>
    </row>
    <row r="14" spans="1:22" s="6" customFormat="1" x14ac:dyDescent="0.25">
      <c r="A14" s="434"/>
      <c r="B14" s="432"/>
      <c r="C14" s="448" t="s">
        <v>194</v>
      </c>
      <c r="D14" s="433"/>
      <c r="E14" s="281"/>
      <c r="F14" s="280"/>
      <c r="G14" s="120"/>
      <c r="H14" s="120"/>
      <c r="I14" s="121"/>
      <c r="J14" s="121"/>
      <c r="K14" s="122"/>
      <c r="L14" s="122"/>
      <c r="M14" s="123">
        <f t="shared" si="1"/>
        <v>0</v>
      </c>
      <c r="N14" s="280"/>
      <c r="O14" s="120"/>
      <c r="P14" s="120"/>
      <c r="Q14" s="121"/>
      <c r="R14" s="121"/>
      <c r="S14" s="122"/>
      <c r="T14" s="122"/>
      <c r="U14" s="125">
        <f t="shared" si="2"/>
        <v>0</v>
      </c>
      <c r="V14" s="284"/>
    </row>
    <row r="15" spans="1:22" s="6" customFormat="1" x14ac:dyDescent="0.25">
      <c r="A15" s="434"/>
      <c r="B15" s="432"/>
      <c r="C15" s="433"/>
      <c r="D15" s="448" t="s">
        <v>195</v>
      </c>
      <c r="E15" s="281"/>
      <c r="F15" s="280"/>
      <c r="G15" s="120"/>
      <c r="H15" s="120"/>
      <c r="I15" s="121"/>
      <c r="J15" s="121"/>
      <c r="K15" s="122"/>
      <c r="L15" s="122"/>
      <c r="M15" s="123">
        <f t="shared" si="1"/>
        <v>0</v>
      </c>
      <c r="N15" s="280"/>
      <c r="O15" s="120"/>
      <c r="P15" s="120"/>
      <c r="Q15" s="121"/>
      <c r="R15" s="121"/>
      <c r="S15" s="122"/>
      <c r="T15" s="122"/>
      <c r="U15" s="125">
        <f t="shared" si="2"/>
        <v>0</v>
      </c>
      <c r="V15" s="284"/>
    </row>
    <row r="16" spans="1:22" s="6" customFormat="1" x14ac:dyDescent="0.25">
      <c r="A16" s="434"/>
      <c r="B16" s="432"/>
      <c r="C16" s="433"/>
      <c r="D16" s="433"/>
      <c r="E16" s="447" t="s">
        <v>216</v>
      </c>
      <c r="F16" s="280"/>
      <c r="G16" s="120"/>
      <c r="H16" s="120"/>
      <c r="I16" s="121"/>
      <c r="J16" s="121"/>
      <c r="K16" s="122"/>
      <c r="L16" s="122"/>
      <c r="M16" s="123"/>
      <c r="N16" s="280"/>
      <c r="O16" s="120"/>
      <c r="P16" s="120"/>
      <c r="Q16" s="121"/>
      <c r="R16" s="121"/>
      <c r="S16" s="122"/>
      <c r="T16" s="122"/>
      <c r="U16" s="125"/>
      <c r="V16" s="284"/>
    </row>
    <row r="17" spans="1:22" s="6" customFormat="1" x14ac:dyDescent="0.25">
      <c r="A17" s="434"/>
      <c r="B17" s="432"/>
      <c r="C17" s="433"/>
      <c r="D17" s="433"/>
      <c r="E17" s="447" t="s">
        <v>402</v>
      </c>
      <c r="F17" s="280"/>
      <c r="G17" s="120"/>
      <c r="H17" s="120"/>
      <c r="I17" s="121"/>
      <c r="J17" s="121"/>
      <c r="K17" s="122"/>
      <c r="L17" s="122"/>
      <c r="M17" s="123"/>
      <c r="N17" s="280"/>
      <c r="O17" s="120"/>
      <c r="P17" s="120"/>
      <c r="Q17" s="121"/>
      <c r="R17" s="121"/>
      <c r="S17" s="122"/>
      <c r="T17" s="122"/>
      <c r="U17" s="125"/>
      <c r="V17" s="284"/>
    </row>
    <row r="18" spans="1:22" s="6" customFormat="1" x14ac:dyDescent="0.25">
      <c r="A18" s="434"/>
      <c r="B18" s="432"/>
      <c r="C18" s="433"/>
      <c r="D18" s="448" t="s">
        <v>196</v>
      </c>
      <c r="E18" s="281"/>
      <c r="F18" s="280"/>
      <c r="G18" s="120"/>
      <c r="H18" s="120"/>
      <c r="I18" s="121"/>
      <c r="J18" s="121"/>
      <c r="K18" s="122"/>
      <c r="L18" s="122"/>
      <c r="M18" s="123">
        <f t="shared" si="1"/>
        <v>0</v>
      </c>
      <c r="N18" s="280"/>
      <c r="O18" s="120"/>
      <c r="P18" s="120"/>
      <c r="Q18" s="121"/>
      <c r="R18" s="121"/>
      <c r="S18" s="122"/>
      <c r="T18" s="122"/>
      <c r="U18" s="125">
        <f t="shared" si="2"/>
        <v>0</v>
      </c>
      <c r="V18" s="284"/>
    </row>
    <row r="19" spans="1:22" s="6" customFormat="1" x14ac:dyDescent="0.25">
      <c r="A19" s="434"/>
      <c r="B19" s="432"/>
      <c r="C19" s="433"/>
      <c r="D19" s="433"/>
      <c r="E19" s="447" t="s">
        <v>405</v>
      </c>
      <c r="F19" s="280"/>
      <c r="G19" s="120"/>
      <c r="H19" s="120"/>
      <c r="I19" s="121"/>
      <c r="J19" s="121"/>
      <c r="K19" s="122"/>
      <c r="L19" s="122"/>
      <c r="M19" s="123"/>
      <c r="N19" s="280"/>
      <c r="O19" s="120"/>
      <c r="P19" s="120"/>
      <c r="Q19" s="121"/>
      <c r="R19" s="121"/>
      <c r="S19" s="122"/>
      <c r="T19" s="122"/>
      <c r="U19" s="125"/>
      <c r="V19" s="284"/>
    </row>
    <row r="20" spans="1:22" s="6" customFormat="1" x14ac:dyDescent="0.25">
      <c r="A20" s="434"/>
      <c r="B20" s="432"/>
      <c r="C20" s="433"/>
      <c r="D20" s="433"/>
      <c r="E20" s="447" t="s">
        <v>402</v>
      </c>
      <c r="F20" s="280"/>
      <c r="G20" s="120"/>
      <c r="H20" s="120"/>
      <c r="I20" s="121"/>
      <c r="J20" s="121"/>
      <c r="K20" s="122"/>
      <c r="L20" s="122"/>
      <c r="M20" s="123"/>
      <c r="N20" s="280"/>
      <c r="O20" s="120"/>
      <c r="P20" s="120"/>
      <c r="Q20" s="121"/>
      <c r="R20" s="121"/>
      <c r="S20" s="122"/>
      <c r="T20" s="122"/>
      <c r="U20" s="125"/>
      <c r="V20" s="284"/>
    </row>
    <row r="21" spans="1:22" s="6" customFormat="1" x14ac:dyDescent="0.25">
      <c r="A21" s="434"/>
      <c r="B21" s="432"/>
      <c r="C21" s="433"/>
      <c r="D21" s="448" t="s">
        <v>197</v>
      </c>
      <c r="E21" s="281"/>
      <c r="F21" s="280"/>
      <c r="G21" s="120"/>
      <c r="H21" s="120"/>
      <c r="I21" s="121"/>
      <c r="J21" s="121"/>
      <c r="K21" s="122"/>
      <c r="L21" s="122"/>
      <c r="M21" s="123">
        <f t="shared" si="1"/>
        <v>0</v>
      </c>
      <c r="N21" s="280"/>
      <c r="O21" s="120"/>
      <c r="P21" s="120"/>
      <c r="Q21" s="121"/>
      <c r="R21" s="121"/>
      <c r="S21" s="122"/>
      <c r="T21" s="122"/>
      <c r="U21" s="125">
        <f t="shared" si="2"/>
        <v>0</v>
      </c>
      <c r="V21" s="284"/>
    </row>
    <row r="22" spans="1:22" s="6" customFormat="1" x14ac:dyDescent="0.25">
      <c r="A22" s="434"/>
      <c r="B22" s="432"/>
      <c r="C22" s="433"/>
      <c r="D22" s="433"/>
      <c r="E22" s="447" t="s">
        <v>218</v>
      </c>
      <c r="F22" s="280"/>
      <c r="G22" s="120"/>
      <c r="H22" s="120"/>
      <c r="I22" s="121"/>
      <c r="J22" s="121"/>
      <c r="K22" s="122"/>
      <c r="L22" s="122"/>
      <c r="M22" s="123"/>
      <c r="N22" s="280"/>
      <c r="O22" s="120"/>
      <c r="P22" s="120"/>
      <c r="Q22" s="121"/>
      <c r="R22" s="121"/>
      <c r="S22" s="122"/>
      <c r="T22" s="122"/>
      <c r="U22" s="125"/>
      <c r="V22" s="284"/>
    </row>
    <row r="23" spans="1:22" s="6" customFormat="1" x14ac:dyDescent="0.25">
      <c r="A23" s="434"/>
      <c r="B23" s="432"/>
      <c r="C23" s="433"/>
      <c r="D23" s="433"/>
      <c r="E23" s="447" t="s">
        <v>402</v>
      </c>
      <c r="F23" s="280"/>
      <c r="G23" s="120"/>
      <c r="H23" s="120"/>
      <c r="I23" s="121"/>
      <c r="J23" s="121"/>
      <c r="K23" s="122"/>
      <c r="L23" s="122"/>
      <c r="M23" s="123"/>
      <c r="N23" s="280"/>
      <c r="O23" s="120"/>
      <c r="P23" s="120"/>
      <c r="Q23" s="121"/>
      <c r="R23" s="121"/>
      <c r="S23" s="122"/>
      <c r="T23" s="122"/>
      <c r="U23" s="125"/>
      <c r="V23" s="284"/>
    </row>
    <row r="24" spans="1:22" s="6" customFormat="1" x14ac:dyDescent="0.25">
      <c r="A24" s="434"/>
      <c r="B24" s="432"/>
      <c r="C24" s="448" t="s">
        <v>200</v>
      </c>
      <c r="D24" s="433"/>
      <c r="E24" s="281"/>
      <c r="F24" s="280"/>
      <c r="G24" s="120"/>
      <c r="H24" s="120"/>
      <c r="I24" s="121"/>
      <c r="J24" s="121"/>
      <c r="K24" s="122"/>
      <c r="L24" s="122"/>
      <c r="M24" s="123">
        <f t="shared" si="1"/>
        <v>0</v>
      </c>
      <c r="N24" s="280"/>
      <c r="O24" s="120"/>
      <c r="P24" s="120"/>
      <c r="Q24" s="121"/>
      <c r="R24" s="121"/>
      <c r="S24" s="122"/>
      <c r="T24" s="122"/>
      <c r="U24" s="125">
        <f t="shared" si="2"/>
        <v>0</v>
      </c>
      <c r="V24" s="284"/>
    </row>
    <row r="25" spans="1:22" s="6" customFormat="1" x14ac:dyDescent="0.25">
      <c r="A25" s="434"/>
      <c r="B25" s="432"/>
      <c r="C25" s="433"/>
      <c r="D25" s="448" t="s">
        <v>201</v>
      </c>
      <c r="E25" s="281"/>
      <c r="F25" s="280"/>
      <c r="G25" s="120"/>
      <c r="H25" s="120"/>
      <c r="I25" s="121"/>
      <c r="J25" s="121"/>
      <c r="K25" s="122"/>
      <c r="L25" s="122"/>
      <c r="M25" s="123">
        <f t="shared" si="1"/>
        <v>0</v>
      </c>
      <c r="N25" s="280"/>
      <c r="O25" s="120"/>
      <c r="P25" s="120"/>
      <c r="Q25" s="121"/>
      <c r="R25" s="121"/>
      <c r="S25" s="122"/>
      <c r="T25" s="122"/>
      <c r="U25" s="125">
        <f t="shared" si="2"/>
        <v>0</v>
      </c>
      <c r="V25" s="284"/>
    </row>
    <row r="26" spans="1:22" s="6" customFormat="1" x14ac:dyDescent="0.25">
      <c r="A26" s="434"/>
      <c r="B26" s="432"/>
      <c r="C26" s="433"/>
      <c r="D26" s="433"/>
      <c r="E26" s="447" t="s">
        <v>226</v>
      </c>
      <c r="F26" s="280"/>
      <c r="G26" s="120"/>
      <c r="H26" s="120"/>
      <c r="I26" s="121"/>
      <c r="J26" s="121"/>
      <c r="K26" s="122"/>
      <c r="L26" s="122"/>
      <c r="M26" s="123"/>
      <c r="N26" s="280"/>
      <c r="O26" s="120"/>
      <c r="P26" s="120"/>
      <c r="Q26" s="121"/>
      <c r="R26" s="121"/>
      <c r="S26" s="122"/>
      <c r="T26" s="122"/>
      <c r="U26" s="125"/>
      <c r="V26" s="284"/>
    </row>
    <row r="27" spans="1:22" s="6" customFormat="1" x14ac:dyDescent="0.25">
      <c r="A27" s="434"/>
      <c r="B27" s="432"/>
      <c r="C27" s="433"/>
      <c r="D27" s="433"/>
      <c r="E27" s="447" t="s">
        <v>402</v>
      </c>
      <c r="F27" s="280"/>
      <c r="G27" s="120"/>
      <c r="H27" s="120"/>
      <c r="I27" s="121"/>
      <c r="J27" s="121"/>
      <c r="K27" s="122"/>
      <c r="L27" s="122"/>
      <c r="M27" s="123"/>
      <c r="N27" s="280"/>
      <c r="O27" s="120"/>
      <c r="P27" s="120"/>
      <c r="Q27" s="121"/>
      <c r="R27" s="121"/>
      <c r="S27" s="122"/>
      <c r="T27" s="122"/>
      <c r="U27" s="125"/>
      <c r="V27" s="284"/>
    </row>
    <row r="28" spans="1:22" s="6" customFormat="1" x14ac:dyDescent="0.25">
      <c r="A28" s="434"/>
      <c r="B28" s="432"/>
      <c r="C28" s="433"/>
      <c r="D28" s="448" t="s">
        <v>202</v>
      </c>
      <c r="E28" s="281"/>
      <c r="F28" s="280"/>
      <c r="G28" s="120"/>
      <c r="H28" s="120"/>
      <c r="I28" s="121"/>
      <c r="J28" s="121"/>
      <c r="K28" s="122"/>
      <c r="L28" s="122"/>
      <c r="M28" s="123">
        <f t="shared" si="1"/>
        <v>0</v>
      </c>
      <c r="N28" s="280"/>
      <c r="O28" s="120"/>
      <c r="P28" s="120"/>
      <c r="Q28" s="121"/>
      <c r="R28" s="121"/>
      <c r="S28" s="122"/>
      <c r="T28" s="122"/>
      <c r="U28" s="125">
        <f t="shared" si="2"/>
        <v>0</v>
      </c>
      <c r="V28" s="284"/>
    </row>
    <row r="29" spans="1:22" s="6" customFormat="1" x14ac:dyDescent="0.25">
      <c r="A29" s="434"/>
      <c r="B29" s="432"/>
      <c r="C29" s="448"/>
      <c r="D29" s="433"/>
      <c r="E29" s="447" t="s">
        <v>223</v>
      </c>
      <c r="F29" s="280"/>
      <c r="G29" s="120"/>
      <c r="H29" s="120"/>
      <c r="I29" s="121"/>
      <c r="J29" s="121"/>
      <c r="K29" s="122"/>
      <c r="L29" s="122"/>
      <c r="M29" s="123"/>
      <c r="N29" s="280"/>
      <c r="O29" s="120"/>
      <c r="P29" s="120"/>
      <c r="Q29" s="121"/>
      <c r="R29" s="121"/>
      <c r="S29" s="122"/>
      <c r="T29" s="122"/>
      <c r="U29" s="125"/>
      <c r="V29" s="284"/>
    </row>
    <row r="30" spans="1:22" s="6" customFormat="1" x14ac:dyDescent="0.25">
      <c r="A30" s="434"/>
      <c r="B30" s="435"/>
      <c r="C30" s="433"/>
      <c r="D30" s="433"/>
      <c r="E30" s="447" t="s">
        <v>402</v>
      </c>
      <c r="F30" s="280"/>
      <c r="G30" s="120"/>
      <c r="H30" s="120"/>
      <c r="I30" s="121"/>
      <c r="J30" s="121"/>
      <c r="K30" s="122"/>
      <c r="L30" s="122"/>
      <c r="M30" s="123"/>
      <c r="N30" s="280"/>
      <c r="O30" s="120"/>
      <c r="P30" s="120"/>
      <c r="Q30" s="121"/>
      <c r="R30" s="121"/>
      <c r="S30" s="122"/>
      <c r="T30" s="122"/>
      <c r="U30" s="125"/>
      <c r="V30" s="284"/>
    </row>
    <row r="31" spans="1:22" s="6" customFormat="1" x14ac:dyDescent="0.25">
      <c r="A31" s="434"/>
      <c r="B31" s="435"/>
      <c r="C31" s="433"/>
      <c r="D31" s="448" t="s">
        <v>203</v>
      </c>
      <c r="E31" s="281"/>
      <c r="F31" s="280"/>
      <c r="G31" s="120"/>
      <c r="H31" s="120"/>
      <c r="I31" s="121"/>
      <c r="J31" s="121"/>
      <c r="K31" s="122"/>
      <c r="L31" s="122"/>
      <c r="M31" s="123">
        <f t="shared" si="1"/>
        <v>0</v>
      </c>
      <c r="N31" s="280"/>
      <c r="O31" s="120"/>
      <c r="P31" s="120"/>
      <c r="Q31" s="121"/>
      <c r="R31" s="121"/>
      <c r="S31" s="122"/>
      <c r="T31" s="122"/>
      <c r="U31" s="125">
        <f t="shared" si="2"/>
        <v>0</v>
      </c>
      <c r="V31" s="284"/>
    </row>
    <row r="32" spans="1:22" s="6" customFormat="1" x14ac:dyDescent="0.25">
      <c r="A32" s="434"/>
      <c r="B32" s="435"/>
      <c r="C32" s="433"/>
      <c r="D32" s="433"/>
      <c r="E32" s="447" t="s">
        <v>402</v>
      </c>
      <c r="F32" s="280"/>
      <c r="G32" s="120"/>
      <c r="H32" s="120"/>
      <c r="I32" s="121"/>
      <c r="J32" s="121"/>
      <c r="K32" s="122"/>
      <c r="L32" s="122"/>
      <c r="M32" s="123"/>
      <c r="N32" s="280"/>
      <c r="O32" s="120"/>
      <c r="P32" s="120"/>
      <c r="Q32" s="121"/>
      <c r="R32" s="121"/>
      <c r="S32" s="122"/>
      <c r="T32" s="122"/>
      <c r="U32" s="125"/>
      <c r="V32" s="284"/>
    </row>
    <row r="33" spans="1:23" s="6" customFormat="1" x14ac:dyDescent="0.25">
      <c r="A33" s="434"/>
      <c r="B33" s="435"/>
      <c r="C33" s="447" t="s">
        <v>402</v>
      </c>
      <c r="D33" s="433"/>
      <c r="E33" s="281"/>
      <c r="F33" s="280"/>
      <c r="G33" s="120"/>
      <c r="H33" s="120"/>
      <c r="I33" s="121"/>
      <c r="J33" s="121"/>
      <c r="K33" s="122"/>
      <c r="L33" s="122"/>
      <c r="M33" s="123"/>
      <c r="N33" s="280"/>
      <c r="O33" s="120"/>
      <c r="P33" s="120"/>
      <c r="Q33" s="121"/>
      <c r="R33" s="121"/>
      <c r="S33" s="122"/>
      <c r="T33" s="122"/>
      <c r="U33" s="125"/>
      <c r="V33" s="284"/>
    </row>
    <row r="34" spans="1:23" s="6" customFormat="1" x14ac:dyDescent="0.25">
      <c r="A34" s="434"/>
      <c r="B34" s="435"/>
      <c r="C34" s="433"/>
      <c r="D34" s="433"/>
      <c r="E34" s="281"/>
      <c r="F34" s="280"/>
      <c r="G34" s="120"/>
      <c r="H34" s="120"/>
      <c r="I34" s="121"/>
      <c r="J34" s="121"/>
      <c r="K34" s="122"/>
      <c r="L34" s="122"/>
      <c r="M34" s="123"/>
      <c r="N34" s="280"/>
      <c r="O34" s="120"/>
      <c r="P34" s="120"/>
      <c r="Q34" s="121"/>
      <c r="R34" s="121"/>
      <c r="S34" s="122"/>
      <c r="T34" s="122"/>
      <c r="U34" s="123"/>
      <c r="V34" s="284"/>
    </row>
    <row r="35" spans="1:23" s="6" customFormat="1" x14ac:dyDescent="0.25">
      <c r="A35" s="434">
        <v>2</v>
      </c>
      <c r="B35" s="435" t="s">
        <v>410</v>
      </c>
      <c r="C35" s="433"/>
      <c r="D35" s="433"/>
      <c r="E35" s="281"/>
      <c r="F35" s="280"/>
      <c r="G35" s="120"/>
      <c r="H35" s="120"/>
      <c r="I35" s="121"/>
      <c r="J35" s="121"/>
      <c r="K35" s="122"/>
      <c r="L35" s="122"/>
      <c r="M35" s="123"/>
      <c r="N35" s="280"/>
      <c r="O35" s="120"/>
      <c r="P35" s="120"/>
      <c r="Q35" s="121"/>
      <c r="R35" s="121"/>
      <c r="S35" s="122"/>
      <c r="T35" s="122"/>
      <c r="U35" s="123"/>
      <c r="V35" s="284"/>
    </row>
    <row r="36" spans="1:23" s="6" customFormat="1" x14ac:dyDescent="0.25">
      <c r="A36" s="434"/>
      <c r="B36" s="435" t="s">
        <v>401</v>
      </c>
      <c r="C36" s="433"/>
      <c r="D36" s="433"/>
      <c r="E36" s="281"/>
      <c r="F36" s="280"/>
      <c r="G36" s="120"/>
      <c r="H36" s="120"/>
      <c r="I36" s="121"/>
      <c r="J36" s="121"/>
      <c r="K36" s="122"/>
      <c r="L36" s="122"/>
      <c r="M36" s="123"/>
      <c r="N36" s="280"/>
      <c r="O36" s="120"/>
      <c r="P36" s="120"/>
      <c r="Q36" s="121"/>
      <c r="R36" s="121"/>
      <c r="S36" s="122"/>
      <c r="T36" s="122"/>
      <c r="U36" s="123"/>
      <c r="V36" s="284"/>
    </row>
    <row r="37" spans="1:23" s="6" customFormat="1" x14ac:dyDescent="0.25">
      <c r="A37" s="434"/>
      <c r="B37" s="435"/>
      <c r="C37" s="433" t="s">
        <v>193</v>
      </c>
      <c r="D37" s="433"/>
      <c r="E37" s="281"/>
      <c r="F37" s="280"/>
      <c r="G37" s="120"/>
      <c r="H37" s="120"/>
      <c r="I37" s="121"/>
      <c r="J37" s="121"/>
      <c r="K37" s="122"/>
      <c r="L37" s="122"/>
      <c r="M37" s="123"/>
      <c r="N37" s="280"/>
      <c r="O37" s="120"/>
      <c r="P37" s="120"/>
      <c r="Q37" s="121"/>
      <c r="R37" s="121"/>
      <c r="S37" s="122"/>
      <c r="T37" s="122"/>
      <c r="U37" s="123"/>
      <c r="V37" s="284"/>
    </row>
    <row r="38" spans="1:23" s="6" customFormat="1" x14ac:dyDescent="0.25">
      <c r="A38" s="437"/>
      <c r="B38" s="438"/>
      <c r="C38" s="439"/>
      <c r="D38" s="439" t="s">
        <v>403</v>
      </c>
      <c r="E38" s="440"/>
      <c r="F38" s="441"/>
      <c r="G38" s="442"/>
      <c r="H38" s="442"/>
      <c r="I38" s="443"/>
      <c r="J38" s="443"/>
      <c r="K38" s="444"/>
      <c r="L38" s="444"/>
      <c r="M38" s="445"/>
      <c r="N38" s="441"/>
      <c r="O38" s="442"/>
      <c r="P38" s="442"/>
      <c r="Q38" s="443"/>
      <c r="R38" s="443"/>
      <c r="S38" s="444"/>
      <c r="T38" s="444"/>
      <c r="U38" s="445"/>
      <c r="V38" s="446"/>
    </row>
    <row r="39" spans="1:23" s="6" customFormat="1" x14ac:dyDescent="0.25">
      <c r="A39" s="437"/>
      <c r="B39" s="438"/>
      <c r="C39" s="439"/>
      <c r="D39" s="447" t="s">
        <v>402</v>
      </c>
      <c r="E39" s="440"/>
      <c r="F39" s="441"/>
      <c r="G39" s="442"/>
      <c r="H39" s="442"/>
      <c r="I39" s="443"/>
      <c r="J39" s="443"/>
      <c r="K39" s="444"/>
      <c r="L39" s="444"/>
      <c r="M39" s="445"/>
      <c r="N39" s="441"/>
      <c r="O39" s="442"/>
      <c r="P39" s="442"/>
      <c r="Q39" s="443"/>
      <c r="R39" s="443"/>
      <c r="S39" s="444"/>
      <c r="T39" s="444"/>
      <c r="U39" s="445"/>
      <c r="V39" s="446"/>
    </row>
    <row r="40" spans="1:23" x14ac:dyDescent="0.3">
      <c r="A40" s="456"/>
      <c r="B40" s="457" t="s">
        <v>402</v>
      </c>
      <c r="C40" s="436"/>
      <c r="D40" s="436"/>
      <c r="E40" s="436"/>
      <c r="F40" s="285"/>
      <c r="G40" s="286"/>
      <c r="H40" s="286"/>
      <c r="I40" s="286"/>
      <c r="J40" s="286"/>
      <c r="K40" s="287"/>
      <c r="L40" s="287"/>
      <c r="M40" s="288"/>
      <c r="N40" s="285"/>
      <c r="O40" s="286"/>
      <c r="P40" s="286"/>
      <c r="Q40" s="286"/>
      <c r="R40" s="286"/>
      <c r="S40" s="287"/>
      <c r="T40" s="287"/>
      <c r="U40" s="288"/>
      <c r="V40" s="289"/>
    </row>
    <row r="41" spans="1:23" ht="11.25" customHeight="1" x14ac:dyDescent="0.3">
      <c r="A41" s="9"/>
      <c r="B41" s="10"/>
      <c r="C41" s="10"/>
      <c r="D41" s="10"/>
      <c r="E41" s="10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3" x14ac:dyDescent="0.3">
      <c r="A42" s="12" t="s">
        <v>173</v>
      </c>
      <c r="B42" s="6"/>
      <c r="C42" s="13"/>
      <c r="D42" s="13"/>
      <c r="E42" s="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3" x14ac:dyDescent="0.3">
      <c r="A43" s="454" t="s">
        <v>181</v>
      </c>
      <c r="B43" s="455" t="s">
        <v>339</v>
      </c>
      <c r="C43" s="455"/>
      <c r="D43" s="455"/>
      <c r="E43" s="4"/>
      <c r="F43" s="5"/>
      <c r="G43" s="5"/>
      <c r="H43" s="5"/>
      <c r="I43" s="5"/>
      <c r="J43" s="5"/>
      <c r="K43" s="5"/>
      <c r="L43" s="5"/>
      <c r="M43" s="14"/>
      <c r="N43" s="9"/>
      <c r="O43" s="9"/>
      <c r="P43" s="9"/>
      <c r="Q43" s="9"/>
      <c r="R43" s="9"/>
      <c r="S43" s="9"/>
      <c r="T43" s="9"/>
      <c r="U43" s="14"/>
      <c r="V43" s="14"/>
      <c r="W43" s="15"/>
    </row>
    <row r="44" spans="1:23" x14ac:dyDescent="0.3">
      <c r="A44" s="454" t="s">
        <v>182</v>
      </c>
      <c r="B44" s="67" t="s">
        <v>186</v>
      </c>
      <c r="C44" s="455"/>
      <c r="D44" s="455"/>
      <c r="E44" s="4"/>
      <c r="F44" s="5"/>
      <c r="G44" s="5"/>
      <c r="H44" s="5"/>
      <c r="I44" s="5"/>
      <c r="J44" s="5"/>
      <c r="K44" s="5"/>
      <c r="L44" s="5"/>
      <c r="M44" s="9"/>
      <c r="N44" s="9"/>
      <c r="O44" s="9"/>
      <c r="P44" s="9"/>
      <c r="Q44" s="355" t="s">
        <v>397</v>
      </c>
      <c r="R44" s="355"/>
      <c r="S44" s="355"/>
      <c r="T44" s="355"/>
      <c r="U44" s="355"/>
      <c r="V44" s="14"/>
      <c r="W44" s="15"/>
    </row>
    <row r="45" spans="1:23" x14ac:dyDescent="0.3">
      <c r="A45" s="454" t="s">
        <v>183</v>
      </c>
      <c r="B45" s="67" t="s">
        <v>185</v>
      </c>
      <c r="C45" s="67"/>
      <c r="D45" s="67"/>
      <c r="E45" s="1"/>
      <c r="F45" s="5"/>
      <c r="G45" s="5"/>
      <c r="H45" s="5"/>
      <c r="I45" s="5"/>
      <c r="J45" s="5"/>
      <c r="K45" s="5"/>
      <c r="L45" s="5"/>
      <c r="M45" s="116"/>
      <c r="N45" s="116"/>
      <c r="O45" s="116"/>
      <c r="P45" s="116"/>
      <c r="Q45" s="355" t="s">
        <v>414</v>
      </c>
      <c r="R45" s="355"/>
      <c r="S45" s="355"/>
      <c r="T45" s="355"/>
      <c r="U45" s="355"/>
      <c r="V45" s="116"/>
      <c r="W45" s="15"/>
    </row>
    <row r="46" spans="1:23" x14ac:dyDescent="0.3">
      <c r="A46" s="454" t="s">
        <v>184</v>
      </c>
      <c r="B46" s="67" t="s">
        <v>187</v>
      </c>
      <c r="C46" s="67"/>
      <c r="D46" s="67"/>
      <c r="E46" s="6"/>
      <c r="F46" s="5"/>
      <c r="G46" s="5"/>
      <c r="H46" s="5"/>
      <c r="I46" s="5"/>
      <c r="J46" s="5"/>
      <c r="K46" s="5"/>
      <c r="L46" s="5"/>
      <c r="M46" s="9"/>
      <c r="N46" s="9"/>
      <c r="O46" s="9"/>
      <c r="P46" s="9"/>
      <c r="Q46" s="359"/>
      <c r="R46" s="360"/>
      <c r="S46" s="358"/>
      <c r="T46" s="359"/>
      <c r="U46" s="359"/>
      <c r="V46" s="9"/>
      <c r="W46" s="15"/>
    </row>
    <row r="47" spans="1:23" x14ac:dyDescent="0.3">
      <c r="A47" s="70">
        <v>5</v>
      </c>
      <c r="B47" s="67" t="s">
        <v>404</v>
      </c>
      <c r="C47" s="67"/>
      <c r="D47" s="67"/>
      <c r="E47" s="6"/>
      <c r="F47" s="5"/>
      <c r="G47" s="5"/>
      <c r="H47" s="5"/>
      <c r="I47" s="5"/>
      <c r="J47" s="5"/>
      <c r="K47" s="5"/>
      <c r="L47" s="5"/>
      <c r="M47" s="9"/>
      <c r="N47" s="9"/>
      <c r="O47" s="9"/>
      <c r="P47" s="9"/>
      <c r="Q47" s="359"/>
      <c r="R47" s="360"/>
      <c r="S47" s="358"/>
      <c r="T47" s="359"/>
      <c r="U47" s="359"/>
      <c r="V47" s="9"/>
      <c r="W47" s="15"/>
    </row>
    <row r="48" spans="1:23" ht="9" customHeight="1" x14ac:dyDescent="0.3">
      <c r="A48" s="16"/>
      <c r="B48" s="1"/>
      <c r="C48" s="6"/>
      <c r="D48" s="6"/>
      <c r="E48" s="6"/>
      <c r="F48" s="5"/>
      <c r="G48" s="5"/>
      <c r="H48" s="5"/>
      <c r="I48" s="5"/>
      <c r="J48" s="5"/>
      <c r="K48" s="5"/>
      <c r="L48" s="5"/>
      <c r="M48" s="9"/>
      <c r="N48" s="9"/>
      <c r="O48" s="9"/>
      <c r="P48" s="9"/>
      <c r="Q48" s="359"/>
      <c r="R48" s="360"/>
      <c r="S48" s="358"/>
      <c r="T48" s="359"/>
      <c r="U48" s="359"/>
      <c r="V48" s="9"/>
      <c r="W48" s="15"/>
    </row>
    <row r="49" spans="1:22" x14ac:dyDescent="0.3">
      <c r="A49" s="5"/>
      <c r="B49" s="1"/>
      <c r="C49" s="6"/>
      <c r="D49" s="6"/>
      <c r="E49" s="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356" t="s">
        <v>341</v>
      </c>
      <c r="R49" s="356"/>
      <c r="S49" s="356"/>
      <c r="T49" s="356"/>
      <c r="U49" s="356"/>
      <c r="V49" s="5"/>
    </row>
    <row r="50" spans="1:22" x14ac:dyDescent="0.3">
      <c r="Q50" s="355" t="s">
        <v>342</v>
      </c>
      <c r="R50" s="355"/>
      <c r="S50" s="355"/>
      <c r="T50" s="355"/>
      <c r="U50" s="355"/>
    </row>
    <row r="51" spans="1:22" x14ac:dyDescent="0.3">
      <c r="Q51" s="355" t="s">
        <v>343</v>
      </c>
      <c r="R51" s="355"/>
      <c r="S51" s="355"/>
      <c r="T51" s="355"/>
      <c r="U51" s="355"/>
    </row>
    <row r="52" spans="1:22" x14ac:dyDescent="0.3">
      <c r="S52" s="118"/>
    </row>
    <row r="53" spans="1:22" x14ac:dyDescent="0.3">
      <c r="S53" s="118"/>
    </row>
    <row r="54" spans="1:22" x14ac:dyDescent="0.3">
      <c r="S54" s="42"/>
    </row>
    <row r="56" spans="1:22" x14ac:dyDescent="0.3">
      <c r="S56" s="117"/>
      <c r="T56" s="117"/>
      <c r="U56" s="117"/>
    </row>
    <row r="57" spans="1:22" x14ac:dyDescent="0.3">
      <c r="S57" s="117"/>
      <c r="T57" s="117"/>
      <c r="U57" s="117"/>
    </row>
    <row r="58" spans="1:22" x14ac:dyDescent="0.3">
      <c r="S58" s="117"/>
      <c r="T58" s="117"/>
      <c r="U58" s="117"/>
    </row>
    <row r="59" spans="1:22" x14ac:dyDescent="0.3">
      <c r="S59" s="117"/>
      <c r="T59" s="117"/>
      <c r="U59" s="117"/>
    </row>
    <row r="60" spans="1:22" x14ac:dyDescent="0.3">
      <c r="S60" s="117"/>
      <c r="T60" s="117"/>
      <c r="U60" s="117"/>
    </row>
    <row r="61" spans="1:22" x14ac:dyDescent="0.3">
      <c r="S61" s="117"/>
      <c r="T61" s="117"/>
      <c r="U61" s="117"/>
    </row>
    <row r="62" spans="1:22" x14ac:dyDescent="0.3">
      <c r="S62" s="117"/>
      <c r="T62" s="117"/>
      <c r="U62" s="117"/>
    </row>
    <row r="63" spans="1:22" x14ac:dyDescent="0.3">
      <c r="S63" s="117"/>
      <c r="T63" s="117"/>
      <c r="U63" s="117"/>
    </row>
    <row r="64" spans="1:22" x14ac:dyDescent="0.3">
      <c r="S64" s="117"/>
      <c r="T64" s="117"/>
      <c r="U64" s="117"/>
    </row>
  </sheetData>
  <mergeCells count="28">
    <mergeCell ref="B10:E10"/>
    <mergeCell ref="B11:E11"/>
    <mergeCell ref="F7:F8"/>
    <mergeCell ref="G7:G8"/>
    <mergeCell ref="H7:H8"/>
    <mergeCell ref="I7:I8"/>
    <mergeCell ref="M6:M9"/>
    <mergeCell ref="Q7:Q8"/>
    <mergeCell ref="N6:O6"/>
    <mergeCell ref="P6:R6"/>
    <mergeCell ref="J7:J9"/>
    <mergeCell ref="R7:R9"/>
    <mergeCell ref="S6:S9"/>
    <mergeCell ref="T6:T9"/>
    <mergeCell ref="A3:V3"/>
    <mergeCell ref="A5:A9"/>
    <mergeCell ref="B5:E9"/>
    <mergeCell ref="F5:M5"/>
    <mergeCell ref="N5:U5"/>
    <mergeCell ref="V5:V9"/>
    <mergeCell ref="U6:U9"/>
    <mergeCell ref="N7:N8"/>
    <mergeCell ref="O7:O8"/>
    <mergeCell ref="P7:P8"/>
    <mergeCell ref="F6:G6"/>
    <mergeCell ref="H6:J6"/>
    <mergeCell ref="K6:K9"/>
    <mergeCell ref="L6:L9"/>
  </mergeCells>
  <printOptions horizontalCentered="1"/>
  <pageMargins left="0.19685039370078741" right="0.19685039370078741" top="0.31496062992125984" bottom="0.46" header="0" footer="0.26"/>
  <pageSetup paperSize="258" scale="70" orientation="landscape" r:id="rId1"/>
  <headerFooter>
    <oddFooter>&amp;C&amp;"Arial Narrow,Regular"Hal. &amp;P /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J35"/>
  <sheetViews>
    <sheetView showGridLines="0" view="pageBreakPreview" topLeftCell="A23" zoomScaleSheetLayoutView="100" workbookViewId="0">
      <selection activeCell="C43" sqref="C43"/>
    </sheetView>
  </sheetViews>
  <sheetFormatPr defaultRowHeight="16.5" x14ac:dyDescent="0.3"/>
  <cols>
    <col min="1" max="1" width="5.7109375" style="2" customWidth="1"/>
    <col min="2" max="2" width="43.28515625" style="2" customWidth="1"/>
    <col min="3" max="3" width="14.7109375" style="2" customWidth="1"/>
    <col min="4" max="4" width="15" style="2" customWidth="1"/>
    <col min="5" max="5" width="14.42578125" style="2" customWidth="1"/>
    <col min="6" max="16384" width="9.140625" style="2"/>
  </cols>
  <sheetData>
    <row r="1" spans="1:10" ht="18.75" x14ac:dyDescent="0.3">
      <c r="A1" s="18"/>
      <c r="C1" s="4"/>
      <c r="E1" s="404" t="s">
        <v>363</v>
      </c>
    </row>
    <row r="2" spans="1:10" x14ac:dyDescent="0.3">
      <c r="A2" s="18"/>
      <c r="C2" s="4"/>
      <c r="E2" s="357" t="s">
        <v>387</v>
      </c>
    </row>
    <row r="3" spans="1:10" x14ac:dyDescent="0.3">
      <c r="A3" s="22"/>
    </row>
    <row r="4" spans="1:10" x14ac:dyDescent="0.3">
      <c r="A4" s="22"/>
    </row>
    <row r="5" spans="1:10" x14ac:dyDescent="0.3">
      <c r="A5" s="22"/>
    </row>
    <row r="6" spans="1:10" ht="18" x14ac:dyDescent="0.3">
      <c r="A6" s="617" t="s">
        <v>35</v>
      </c>
      <c r="B6" s="617"/>
      <c r="C6" s="617"/>
      <c r="D6" s="617"/>
      <c r="E6" s="617"/>
      <c r="F6" s="58"/>
      <c r="G6" s="58"/>
      <c r="H6" s="58"/>
      <c r="I6" s="58"/>
      <c r="J6" s="58"/>
    </row>
    <row r="7" spans="1:10" ht="18.75" x14ac:dyDescent="0.3">
      <c r="A7" s="571" t="s">
        <v>36</v>
      </c>
      <c r="B7" s="571"/>
      <c r="C7" s="571"/>
      <c r="D7" s="571"/>
      <c r="E7" s="571"/>
    </row>
    <row r="8" spans="1:10" ht="11.25" customHeight="1" thickBot="1" x14ac:dyDescent="0.35"/>
    <row r="9" spans="1:10" ht="18.75" x14ac:dyDescent="0.3">
      <c r="A9" s="618" t="s">
        <v>2</v>
      </c>
      <c r="B9" s="620" t="s">
        <v>37</v>
      </c>
      <c r="C9" s="622" t="s">
        <v>38</v>
      </c>
      <c r="D9" s="622"/>
      <c r="E9" s="622"/>
    </row>
    <row r="10" spans="1:10" ht="18.75" x14ac:dyDescent="0.3">
      <c r="A10" s="619"/>
      <c r="B10" s="621"/>
      <c r="C10" s="59" t="s">
        <v>39</v>
      </c>
      <c r="D10" s="59" t="s">
        <v>40</v>
      </c>
      <c r="E10" s="59" t="s">
        <v>41</v>
      </c>
    </row>
    <row r="11" spans="1:10" x14ac:dyDescent="0.3">
      <c r="A11" s="400">
        <v>1</v>
      </c>
      <c r="B11" s="401">
        <v>2</v>
      </c>
      <c r="C11" s="402">
        <v>3</v>
      </c>
      <c r="D11" s="402">
        <v>4</v>
      </c>
      <c r="E11" s="402">
        <v>5</v>
      </c>
    </row>
    <row r="12" spans="1:10" s="6" customFormat="1" ht="24.95" customHeight="1" x14ac:dyDescent="0.3">
      <c r="A12" s="392">
        <v>1</v>
      </c>
      <c r="B12" s="393" t="s">
        <v>32</v>
      </c>
      <c r="C12" s="394"/>
      <c r="D12" s="394"/>
      <c r="E12" s="394"/>
      <c r="F12" s="2"/>
    </row>
    <row r="13" spans="1:10" s="6" customFormat="1" ht="24.95" customHeight="1" x14ac:dyDescent="0.3">
      <c r="A13" s="395">
        <f>+A12+1</f>
        <v>2</v>
      </c>
      <c r="B13" s="396" t="s">
        <v>45</v>
      </c>
      <c r="C13" s="397"/>
      <c r="D13" s="397"/>
      <c r="E13" s="397"/>
      <c r="F13" s="2"/>
    </row>
    <row r="14" spans="1:10" s="6" customFormat="1" ht="24.95" customHeight="1" x14ac:dyDescent="0.3">
      <c r="A14" s="395">
        <f t="shared" ref="A14:A22" si="0">+A13+1</f>
        <v>3</v>
      </c>
      <c r="B14" s="396" t="s">
        <v>33</v>
      </c>
      <c r="C14" s="397"/>
      <c r="D14" s="397"/>
      <c r="E14" s="397"/>
      <c r="F14" s="2"/>
    </row>
    <row r="15" spans="1:10" s="6" customFormat="1" ht="24.95" customHeight="1" x14ac:dyDescent="0.3">
      <c r="A15" s="395">
        <f t="shared" si="0"/>
        <v>4</v>
      </c>
      <c r="B15" s="396" t="s">
        <v>34</v>
      </c>
      <c r="C15" s="397"/>
      <c r="D15" s="397"/>
      <c r="E15" s="397"/>
      <c r="F15" s="2"/>
    </row>
    <row r="16" spans="1:10" s="6" customFormat="1" ht="24.95" customHeight="1" x14ac:dyDescent="0.3">
      <c r="A16" s="395">
        <f t="shared" si="0"/>
        <v>5</v>
      </c>
      <c r="B16" s="396" t="s">
        <v>42</v>
      </c>
      <c r="C16" s="397"/>
      <c r="D16" s="397"/>
      <c r="E16" s="397"/>
      <c r="F16" s="2"/>
    </row>
    <row r="17" spans="1:6" s="6" customFormat="1" ht="24.95" customHeight="1" x14ac:dyDescent="0.3">
      <c r="A17" s="395">
        <f t="shared" si="0"/>
        <v>6</v>
      </c>
      <c r="B17" s="396" t="s">
        <v>43</v>
      </c>
      <c r="C17" s="397"/>
      <c r="D17" s="397"/>
      <c r="E17" s="397"/>
      <c r="F17" s="2"/>
    </row>
    <row r="18" spans="1:6" s="6" customFormat="1" ht="24.95" customHeight="1" x14ac:dyDescent="0.3">
      <c r="A18" s="395">
        <f t="shared" si="0"/>
        <v>7</v>
      </c>
      <c r="B18" s="396" t="s">
        <v>191</v>
      </c>
      <c r="C18" s="397"/>
      <c r="D18" s="397"/>
      <c r="E18" s="397"/>
      <c r="F18" s="2"/>
    </row>
    <row r="19" spans="1:6" s="6" customFormat="1" ht="24.95" customHeight="1" x14ac:dyDescent="0.3">
      <c r="A19" s="395">
        <f t="shared" si="0"/>
        <v>8</v>
      </c>
      <c r="B19" s="396" t="s">
        <v>25</v>
      </c>
      <c r="C19" s="397"/>
      <c r="D19" s="397"/>
      <c r="E19" s="397"/>
      <c r="F19" s="2"/>
    </row>
    <row r="20" spans="1:6" s="6" customFormat="1" ht="24.95" customHeight="1" x14ac:dyDescent="0.3">
      <c r="A20" s="395">
        <f t="shared" si="0"/>
        <v>9</v>
      </c>
      <c r="B20" s="396" t="s">
        <v>44</v>
      </c>
      <c r="C20" s="397"/>
      <c r="D20" s="397"/>
      <c r="E20" s="397"/>
      <c r="F20" s="2"/>
    </row>
    <row r="21" spans="1:6" s="6" customFormat="1" ht="24.95" customHeight="1" x14ac:dyDescent="0.3">
      <c r="A21" s="395">
        <f t="shared" si="0"/>
        <v>10</v>
      </c>
      <c r="B21" s="396" t="s">
        <v>364</v>
      </c>
      <c r="C21" s="397"/>
      <c r="D21" s="397"/>
      <c r="E21" s="397"/>
      <c r="F21" s="2"/>
    </row>
    <row r="22" spans="1:6" s="6" customFormat="1" ht="24.95" customHeight="1" x14ac:dyDescent="0.3">
      <c r="A22" s="395">
        <f t="shared" si="0"/>
        <v>11</v>
      </c>
      <c r="B22" s="396" t="s">
        <v>192</v>
      </c>
      <c r="C22" s="397"/>
      <c r="D22" s="397"/>
      <c r="E22" s="397"/>
      <c r="F22" s="2"/>
    </row>
    <row r="23" spans="1:6" ht="24.95" customHeight="1" thickBot="1" x14ac:dyDescent="0.35">
      <c r="A23" s="398">
        <f>+A22+1</f>
        <v>12</v>
      </c>
      <c r="B23" s="531" t="s">
        <v>407</v>
      </c>
      <c r="C23" s="399"/>
      <c r="D23" s="399"/>
      <c r="E23" s="399"/>
    </row>
    <row r="24" spans="1:6" x14ac:dyDescent="0.3">
      <c r="A24" s="455" t="s">
        <v>173</v>
      </c>
    </row>
    <row r="25" spans="1:6" x14ac:dyDescent="0.3">
      <c r="A25" s="455" t="s">
        <v>408</v>
      </c>
      <c r="D25" s="358"/>
      <c r="E25" s="358"/>
    </row>
    <row r="26" spans="1:6" x14ac:dyDescent="0.3">
      <c r="D26" s="358"/>
      <c r="E26" s="358"/>
    </row>
    <row r="27" spans="1:6" x14ac:dyDescent="0.3">
      <c r="C27" s="358" t="s">
        <v>362</v>
      </c>
      <c r="D27" s="358"/>
      <c r="E27" s="358"/>
    </row>
    <row r="28" spans="1:6" x14ac:dyDescent="0.3">
      <c r="C28" s="358" t="s">
        <v>361</v>
      </c>
      <c r="D28" s="358"/>
      <c r="E28" s="360"/>
    </row>
    <row r="29" spans="1:6" x14ac:dyDescent="0.3">
      <c r="C29" s="358" t="s">
        <v>232</v>
      </c>
      <c r="D29" s="358"/>
      <c r="E29" s="360"/>
    </row>
    <row r="30" spans="1:6" x14ac:dyDescent="0.3">
      <c r="C30" s="359"/>
      <c r="D30" s="358"/>
      <c r="E30" s="360"/>
    </row>
    <row r="31" spans="1:6" x14ac:dyDescent="0.3">
      <c r="C31" s="359"/>
      <c r="D31" s="361"/>
      <c r="E31" s="361"/>
    </row>
    <row r="32" spans="1:6" x14ac:dyDescent="0.3">
      <c r="C32" s="359"/>
      <c r="D32" s="358"/>
      <c r="E32" s="358"/>
    </row>
    <row r="33" spans="3:5" x14ac:dyDescent="0.3">
      <c r="C33" s="361" t="s">
        <v>341</v>
      </c>
      <c r="D33" s="358"/>
      <c r="E33" s="358"/>
    </row>
    <row r="34" spans="3:5" x14ac:dyDescent="0.3">
      <c r="C34" s="358" t="s">
        <v>342</v>
      </c>
    </row>
    <row r="35" spans="3:5" x14ac:dyDescent="0.3">
      <c r="C35" s="358" t="s">
        <v>343</v>
      </c>
    </row>
  </sheetData>
  <mergeCells count="5">
    <mergeCell ref="A6:E6"/>
    <mergeCell ref="A7:E7"/>
    <mergeCell ref="A9:A10"/>
    <mergeCell ref="B9:B10"/>
    <mergeCell ref="C9:E9"/>
  </mergeCells>
  <printOptions horizontalCentered="1"/>
  <pageMargins left="0.33" right="0.41" top="0.48" bottom="0.511811023622047" header="0.31496062992126" footer="0.31496062992126"/>
  <pageSetup paperSize="1000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 tint="-0.499984740745262"/>
  </sheetPr>
  <dimension ref="A1:K128"/>
  <sheetViews>
    <sheetView showGridLines="0" tabSelected="1" zoomScaleSheetLayoutView="100" workbookViewId="0">
      <pane xSplit="2" ySplit="8" topLeftCell="C116" activePane="bottomRight" state="frozen"/>
      <selection activeCell="D14" sqref="D14"/>
      <selection pane="topRight" activeCell="D14" sqref="D14"/>
      <selection pane="bottomLeft" activeCell="D14" sqref="D14"/>
      <selection pane="bottomRight" activeCell="B116" sqref="B116:J116"/>
    </sheetView>
  </sheetViews>
  <sheetFormatPr defaultRowHeight="16.5" x14ac:dyDescent="0.3"/>
  <cols>
    <col min="1" max="1" width="5.140625" style="2" customWidth="1"/>
    <col min="2" max="2" width="39.140625" style="2" customWidth="1"/>
    <col min="3" max="3" width="8.7109375" style="2" customWidth="1"/>
    <col min="4" max="4" width="9.7109375" style="2" customWidth="1"/>
    <col min="5" max="6" width="8.7109375" style="2" customWidth="1"/>
    <col min="7" max="7" width="9.7109375" style="2" customWidth="1"/>
    <col min="8" max="8" width="8.7109375" style="2" customWidth="1"/>
    <col min="9" max="9" width="11.85546875" style="2" customWidth="1"/>
    <col min="10" max="10" width="15.7109375" style="2" customWidth="1"/>
    <col min="11" max="260" width="9.140625" style="2"/>
    <col min="261" max="261" width="5.140625" style="2" customWidth="1"/>
    <col min="262" max="262" width="35.7109375" style="2" customWidth="1"/>
    <col min="263" max="263" width="13.85546875" style="2" customWidth="1"/>
    <col min="264" max="264" width="12" style="2" customWidth="1"/>
    <col min="265" max="265" width="12.5703125" style="2" bestFit="1" customWidth="1"/>
    <col min="266" max="266" width="13.85546875" style="2" customWidth="1"/>
    <col min="267" max="516" width="9.140625" style="2"/>
    <col min="517" max="517" width="5.140625" style="2" customWidth="1"/>
    <col min="518" max="518" width="35.7109375" style="2" customWidth="1"/>
    <col min="519" max="519" width="13.85546875" style="2" customWidth="1"/>
    <col min="520" max="520" width="12" style="2" customWidth="1"/>
    <col min="521" max="521" width="12.5703125" style="2" bestFit="1" customWidth="1"/>
    <col min="522" max="522" width="13.85546875" style="2" customWidth="1"/>
    <col min="523" max="772" width="9.140625" style="2"/>
    <col min="773" max="773" width="5.140625" style="2" customWidth="1"/>
    <col min="774" max="774" width="35.7109375" style="2" customWidth="1"/>
    <col min="775" max="775" width="13.85546875" style="2" customWidth="1"/>
    <col min="776" max="776" width="12" style="2" customWidth="1"/>
    <col min="777" max="777" width="12.5703125" style="2" bestFit="1" customWidth="1"/>
    <col min="778" max="778" width="13.85546875" style="2" customWidth="1"/>
    <col min="779" max="1028" width="9.140625" style="2"/>
    <col min="1029" max="1029" width="5.140625" style="2" customWidth="1"/>
    <col min="1030" max="1030" width="35.7109375" style="2" customWidth="1"/>
    <col min="1031" max="1031" width="13.85546875" style="2" customWidth="1"/>
    <col min="1032" max="1032" width="12" style="2" customWidth="1"/>
    <col min="1033" max="1033" width="12.5703125" style="2" bestFit="1" customWidth="1"/>
    <col min="1034" max="1034" width="13.85546875" style="2" customWidth="1"/>
    <col min="1035" max="1284" width="9.140625" style="2"/>
    <col min="1285" max="1285" width="5.140625" style="2" customWidth="1"/>
    <col min="1286" max="1286" width="35.7109375" style="2" customWidth="1"/>
    <col min="1287" max="1287" width="13.85546875" style="2" customWidth="1"/>
    <col min="1288" max="1288" width="12" style="2" customWidth="1"/>
    <col min="1289" max="1289" width="12.5703125" style="2" bestFit="1" customWidth="1"/>
    <col min="1290" max="1290" width="13.85546875" style="2" customWidth="1"/>
    <col min="1291" max="1540" width="9.140625" style="2"/>
    <col min="1541" max="1541" width="5.140625" style="2" customWidth="1"/>
    <col min="1542" max="1542" width="35.7109375" style="2" customWidth="1"/>
    <col min="1543" max="1543" width="13.85546875" style="2" customWidth="1"/>
    <col min="1544" max="1544" width="12" style="2" customWidth="1"/>
    <col min="1545" max="1545" width="12.5703125" style="2" bestFit="1" customWidth="1"/>
    <col min="1546" max="1546" width="13.85546875" style="2" customWidth="1"/>
    <col min="1547" max="1796" width="9.140625" style="2"/>
    <col min="1797" max="1797" width="5.140625" style="2" customWidth="1"/>
    <col min="1798" max="1798" width="35.7109375" style="2" customWidth="1"/>
    <col min="1799" max="1799" width="13.85546875" style="2" customWidth="1"/>
    <col min="1800" max="1800" width="12" style="2" customWidth="1"/>
    <col min="1801" max="1801" width="12.5703125" style="2" bestFit="1" customWidth="1"/>
    <col min="1802" max="1802" width="13.85546875" style="2" customWidth="1"/>
    <col min="1803" max="2052" width="9.140625" style="2"/>
    <col min="2053" max="2053" width="5.140625" style="2" customWidth="1"/>
    <col min="2054" max="2054" width="35.7109375" style="2" customWidth="1"/>
    <col min="2055" max="2055" width="13.85546875" style="2" customWidth="1"/>
    <col min="2056" max="2056" width="12" style="2" customWidth="1"/>
    <col min="2057" max="2057" width="12.5703125" style="2" bestFit="1" customWidth="1"/>
    <col min="2058" max="2058" width="13.85546875" style="2" customWidth="1"/>
    <col min="2059" max="2308" width="9.140625" style="2"/>
    <col min="2309" max="2309" width="5.140625" style="2" customWidth="1"/>
    <col min="2310" max="2310" width="35.7109375" style="2" customWidth="1"/>
    <col min="2311" max="2311" width="13.85546875" style="2" customWidth="1"/>
    <col min="2312" max="2312" width="12" style="2" customWidth="1"/>
    <col min="2313" max="2313" width="12.5703125" style="2" bestFit="1" customWidth="1"/>
    <col min="2314" max="2314" width="13.85546875" style="2" customWidth="1"/>
    <col min="2315" max="2564" width="9.140625" style="2"/>
    <col min="2565" max="2565" width="5.140625" style="2" customWidth="1"/>
    <col min="2566" max="2566" width="35.7109375" style="2" customWidth="1"/>
    <col min="2567" max="2567" width="13.85546875" style="2" customWidth="1"/>
    <col min="2568" max="2568" width="12" style="2" customWidth="1"/>
    <col min="2569" max="2569" width="12.5703125" style="2" bestFit="1" customWidth="1"/>
    <col min="2570" max="2570" width="13.85546875" style="2" customWidth="1"/>
    <col min="2571" max="2820" width="9.140625" style="2"/>
    <col min="2821" max="2821" width="5.140625" style="2" customWidth="1"/>
    <col min="2822" max="2822" width="35.7109375" style="2" customWidth="1"/>
    <col min="2823" max="2823" width="13.85546875" style="2" customWidth="1"/>
    <col min="2824" max="2824" width="12" style="2" customWidth="1"/>
    <col min="2825" max="2825" width="12.5703125" style="2" bestFit="1" customWidth="1"/>
    <col min="2826" max="2826" width="13.85546875" style="2" customWidth="1"/>
    <col min="2827" max="3076" width="9.140625" style="2"/>
    <col min="3077" max="3077" width="5.140625" style="2" customWidth="1"/>
    <col min="3078" max="3078" width="35.7109375" style="2" customWidth="1"/>
    <col min="3079" max="3079" width="13.85546875" style="2" customWidth="1"/>
    <col min="3080" max="3080" width="12" style="2" customWidth="1"/>
    <col min="3081" max="3081" width="12.5703125" style="2" bestFit="1" customWidth="1"/>
    <col min="3082" max="3082" width="13.85546875" style="2" customWidth="1"/>
    <col min="3083" max="3332" width="9.140625" style="2"/>
    <col min="3333" max="3333" width="5.140625" style="2" customWidth="1"/>
    <col min="3334" max="3334" width="35.7109375" style="2" customWidth="1"/>
    <col min="3335" max="3335" width="13.85546875" style="2" customWidth="1"/>
    <col min="3336" max="3336" width="12" style="2" customWidth="1"/>
    <col min="3337" max="3337" width="12.5703125" style="2" bestFit="1" customWidth="1"/>
    <col min="3338" max="3338" width="13.85546875" style="2" customWidth="1"/>
    <col min="3339" max="3588" width="9.140625" style="2"/>
    <col min="3589" max="3589" width="5.140625" style="2" customWidth="1"/>
    <col min="3590" max="3590" width="35.7109375" style="2" customWidth="1"/>
    <col min="3591" max="3591" width="13.85546875" style="2" customWidth="1"/>
    <col min="3592" max="3592" width="12" style="2" customWidth="1"/>
    <col min="3593" max="3593" width="12.5703125" style="2" bestFit="1" customWidth="1"/>
    <col min="3594" max="3594" width="13.85546875" style="2" customWidth="1"/>
    <col min="3595" max="3844" width="9.140625" style="2"/>
    <col min="3845" max="3845" width="5.140625" style="2" customWidth="1"/>
    <col min="3846" max="3846" width="35.7109375" style="2" customWidth="1"/>
    <col min="3847" max="3847" width="13.85546875" style="2" customWidth="1"/>
    <col min="3848" max="3848" width="12" style="2" customWidth="1"/>
    <col min="3849" max="3849" width="12.5703125" style="2" bestFit="1" customWidth="1"/>
    <col min="3850" max="3850" width="13.85546875" style="2" customWidth="1"/>
    <col min="3851" max="4100" width="9.140625" style="2"/>
    <col min="4101" max="4101" width="5.140625" style="2" customWidth="1"/>
    <col min="4102" max="4102" width="35.7109375" style="2" customWidth="1"/>
    <col min="4103" max="4103" width="13.85546875" style="2" customWidth="1"/>
    <col min="4104" max="4104" width="12" style="2" customWidth="1"/>
    <col min="4105" max="4105" width="12.5703125" style="2" bestFit="1" customWidth="1"/>
    <col min="4106" max="4106" width="13.85546875" style="2" customWidth="1"/>
    <col min="4107" max="4356" width="9.140625" style="2"/>
    <col min="4357" max="4357" width="5.140625" style="2" customWidth="1"/>
    <col min="4358" max="4358" width="35.7109375" style="2" customWidth="1"/>
    <col min="4359" max="4359" width="13.85546875" style="2" customWidth="1"/>
    <col min="4360" max="4360" width="12" style="2" customWidth="1"/>
    <col min="4361" max="4361" width="12.5703125" style="2" bestFit="1" customWidth="1"/>
    <col min="4362" max="4362" width="13.85546875" style="2" customWidth="1"/>
    <col min="4363" max="4612" width="9.140625" style="2"/>
    <col min="4613" max="4613" width="5.140625" style="2" customWidth="1"/>
    <col min="4614" max="4614" width="35.7109375" style="2" customWidth="1"/>
    <col min="4615" max="4615" width="13.85546875" style="2" customWidth="1"/>
    <col min="4616" max="4616" width="12" style="2" customWidth="1"/>
    <col min="4617" max="4617" width="12.5703125" style="2" bestFit="1" customWidth="1"/>
    <col min="4618" max="4618" width="13.85546875" style="2" customWidth="1"/>
    <col min="4619" max="4868" width="9.140625" style="2"/>
    <col min="4869" max="4869" width="5.140625" style="2" customWidth="1"/>
    <col min="4870" max="4870" width="35.7109375" style="2" customWidth="1"/>
    <col min="4871" max="4871" width="13.85546875" style="2" customWidth="1"/>
    <col min="4872" max="4872" width="12" style="2" customWidth="1"/>
    <col min="4873" max="4873" width="12.5703125" style="2" bestFit="1" customWidth="1"/>
    <col min="4874" max="4874" width="13.85546875" style="2" customWidth="1"/>
    <col min="4875" max="5124" width="9.140625" style="2"/>
    <col min="5125" max="5125" width="5.140625" style="2" customWidth="1"/>
    <col min="5126" max="5126" width="35.7109375" style="2" customWidth="1"/>
    <col min="5127" max="5127" width="13.85546875" style="2" customWidth="1"/>
    <col min="5128" max="5128" width="12" style="2" customWidth="1"/>
    <col min="5129" max="5129" width="12.5703125" style="2" bestFit="1" customWidth="1"/>
    <col min="5130" max="5130" width="13.85546875" style="2" customWidth="1"/>
    <col min="5131" max="5380" width="9.140625" style="2"/>
    <col min="5381" max="5381" width="5.140625" style="2" customWidth="1"/>
    <col min="5382" max="5382" width="35.7109375" style="2" customWidth="1"/>
    <col min="5383" max="5383" width="13.85546875" style="2" customWidth="1"/>
    <col min="5384" max="5384" width="12" style="2" customWidth="1"/>
    <col min="5385" max="5385" width="12.5703125" style="2" bestFit="1" customWidth="1"/>
    <col min="5386" max="5386" width="13.85546875" style="2" customWidth="1"/>
    <col min="5387" max="5636" width="9.140625" style="2"/>
    <col min="5637" max="5637" width="5.140625" style="2" customWidth="1"/>
    <col min="5638" max="5638" width="35.7109375" style="2" customWidth="1"/>
    <col min="5639" max="5639" width="13.85546875" style="2" customWidth="1"/>
    <col min="5640" max="5640" width="12" style="2" customWidth="1"/>
    <col min="5641" max="5641" width="12.5703125" style="2" bestFit="1" customWidth="1"/>
    <col min="5642" max="5642" width="13.85546875" style="2" customWidth="1"/>
    <col min="5643" max="5892" width="9.140625" style="2"/>
    <col min="5893" max="5893" width="5.140625" style="2" customWidth="1"/>
    <col min="5894" max="5894" width="35.7109375" style="2" customWidth="1"/>
    <col min="5895" max="5895" width="13.85546875" style="2" customWidth="1"/>
    <col min="5896" max="5896" width="12" style="2" customWidth="1"/>
    <col min="5897" max="5897" width="12.5703125" style="2" bestFit="1" customWidth="1"/>
    <col min="5898" max="5898" width="13.85546875" style="2" customWidth="1"/>
    <col min="5899" max="6148" width="9.140625" style="2"/>
    <col min="6149" max="6149" width="5.140625" style="2" customWidth="1"/>
    <col min="6150" max="6150" width="35.7109375" style="2" customWidth="1"/>
    <col min="6151" max="6151" width="13.85546875" style="2" customWidth="1"/>
    <col min="6152" max="6152" width="12" style="2" customWidth="1"/>
    <col min="6153" max="6153" width="12.5703125" style="2" bestFit="1" customWidth="1"/>
    <col min="6154" max="6154" width="13.85546875" style="2" customWidth="1"/>
    <col min="6155" max="6404" width="9.140625" style="2"/>
    <col min="6405" max="6405" width="5.140625" style="2" customWidth="1"/>
    <col min="6406" max="6406" width="35.7109375" style="2" customWidth="1"/>
    <col min="6407" max="6407" width="13.85546875" style="2" customWidth="1"/>
    <col min="6408" max="6408" width="12" style="2" customWidth="1"/>
    <col min="6409" max="6409" width="12.5703125" style="2" bestFit="1" customWidth="1"/>
    <col min="6410" max="6410" width="13.85546875" style="2" customWidth="1"/>
    <col min="6411" max="6660" width="9.140625" style="2"/>
    <col min="6661" max="6661" width="5.140625" style="2" customWidth="1"/>
    <col min="6662" max="6662" width="35.7109375" style="2" customWidth="1"/>
    <col min="6663" max="6663" width="13.85546875" style="2" customWidth="1"/>
    <col min="6664" max="6664" width="12" style="2" customWidth="1"/>
    <col min="6665" max="6665" width="12.5703125" style="2" bestFit="1" customWidth="1"/>
    <col min="6666" max="6666" width="13.85546875" style="2" customWidth="1"/>
    <col min="6667" max="6916" width="9.140625" style="2"/>
    <col min="6917" max="6917" width="5.140625" style="2" customWidth="1"/>
    <col min="6918" max="6918" width="35.7109375" style="2" customWidth="1"/>
    <col min="6919" max="6919" width="13.85546875" style="2" customWidth="1"/>
    <col min="6920" max="6920" width="12" style="2" customWidth="1"/>
    <col min="6921" max="6921" width="12.5703125" style="2" bestFit="1" customWidth="1"/>
    <col min="6922" max="6922" width="13.85546875" style="2" customWidth="1"/>
    <col min="6923" max="7172" width="9.140625" style="2"/>
    <col min="7173" max="7173" width="5.140625" style="2" customWidth="1"/>
    <col min="7174" max="7174" width="35.7109375" style="2" customWidth="1"/>
    <col min="7175" max="7175" width="13.85546875" style="2" customWidth="1"/>
    <col min="7176" max="7176" width="12" style="2" customWidth="1"/>
    <col min="7177" max="7177" width="12.5703125" style="2" bestFit="1" customWidth="1"/>
    <col min="7178" max="7178" width="13.85546875" style="2" customWidth="1"/>
    <col min="7179" max="7428" width="9.140625" style="2"/>
    <col min="7429" max="7429" width="5.140625" style="2" customWidth="1"/>
    <col min="7430" max="7430" width="35.7109375" style="2" customWidth="1"/>
    <col min="7431" max="7431" width="13.85546875" style="2" customWidth="1"/>
    <col min="7432" max="7432" width="12" style="2" customWidth="1"/>
    <col min="7433" max="7433" width="12.5703125" style="2" bestFit="1" customWidth="1"/>
    <col min="7434" max="7434" width="13.85546875" style="2" customWidth="1"/>
    <col min="7435" max="7684" width="9.140625" style="2"/>
    <col min="7685" max="7685" width="5.140625" style="2" customWidth="1"/>
    <col min="7686" max="7686" width="35.7109375" style="2" customWidth="1"/>
    <col min="7687" max="7687" width="13.85546875" style="2" customWidth="1"/>
    <col min="7688" max="7688" width="12" style="2" customWidth="1"/>
    <col min="7689" max="7689" width="12.5703125" style="2" bestFit="1" customWidth="1"/>
    <col min="7690" max="7690" width="13.85546875" style="2" customWidth="1"/>
    <col min="7691" max="7940" width="9.140625" style="2"/>
    <col min="7941" max="7941" width="5.140625" style="2" customWidth="1"/>
    <col min="7942" max="7942" width="35.7109375" style="2" customWidth="1"/>
    <col min="7943" max="7943" width="13.85546875" style="2" customWidth="1"/>
    <col min="7944" max="7944" width="12" style="2" customWidth="1"/>
    <col min="7945" max="7945" width="12.5703125" style="2" bestFit="1" customWidth="1"/>
    <col min="7946" max="7946" width="13.85546875" style="2" customWidth="1"/>
    <col min="7947" max="8196" width="9.140625" style="2"/>
    <col min="8197" max="8197" width="5.140625" style="2" customWidth="1"/>
    <col min="8198" max="8198" width="35.7109375" style="2" customWidth="1"/>
    <col min="8199" max="8199" width="13.85546875" style="2" customWidth="1"/>
    <col min="8200" max="8200" width="12" style="2" customWidth="1"/>
    <col min="8201" max="8201" width="12.5703125" style="2" bestFit="1" customWidth="1"/>
    <col min="8202" max="8202" width="13.85546875" style="2" customWidth="1"/>
    <col min="8203" max="8452" width="9.140625" style="2"/>
    <col min="8453" max="8453" width="5.140625" style="2" customWidth="1"/>
    <col min="8454" max="8454" width="35.7109375" style="2" customWidth="1"/>
    <col min="8455" max="8455" width="13.85546875" style="2" customWidth="1"/>
    <col min="8456" max="8456" width="12" style="2" customWidth="1"/>
    <col min="8457" max="8457" width="12.5703125" style="2" bestFit="1" customWidth="1"/>
    <col min="8458" max="8458" width="13.85546875" style="2" customWidth="1"/>
    <col min="8459" max="8708" width="9.140625" style="2"/>
    <col min="8709" max="8709" width="5.140625" style="2" customWidth="1"/>
    <col min="8710" max="8710" width="35.7109375" style="2" customWidth="1"/>
    <col min="8711" max="8711" width="13.85546875" style="2" customWidth="1"/>
    <col min="8712" max="8712" width="12" style="2" customWidth="1"/>
    <col min="8713" max="8713" width="12.5703125" style="2" bestFit="1" customWidth="1"/>
    <col min="8714" max="8714" width="13.85546875" style="2" customWidth="1"/>
    <col min="8715" max="8964" width="9.140625" style="2"/>
    <col min="8965" max="8965" width="5.140625" style="2" customWidth="1"/>
    <col min="8966" max="8966" width="35.7109375" style="2" customWidth="1"/>
    <col min="8967" max="8967" width="13.85546875" style="2" customWidth="1"/>
    <col min="8968" max="8968" width="12" style="2" customWidth="1"/>
    <col min="8969" max="8969" width="12.5703125" style="2" bestFit="1" customWidth="1"/>
    <col min="8970" max="8970" width="13.85546875" style="2" customWidth="1"/>
    <col min="8971" max="9220" width="9.140625" style="2"/>
    <col min="9221" max="9221" width="5.140625" style="2" customWidth="1"/>
    <col min="9222" max="9222" width="35.7109375" style="2" customWidth="1"/>
    <col min="9223" max="9223" width="13.85546875" style="2" customWidth="1"/>
    <col min="9224" max="9224" width="12" style="2" customWidth="1"/>
    <col min="9225" max="9225" width="12.5703125" style="2" bestFit="1" customWidth="1"/>
    <col min="9226" max="9226" width="13.85546875" style="2" customWidth="1"/>
    <col min="9227" max="9476" width="9.140625" style="2"/>
    <col min="9477" max="9477" width="5.140625" style="2" customWidth="1"/>
    <col min="9478" max="9478" width="35.7109375" style="2" customWidth="1"/>
    <col min="9479" max="9479" width="13.85546875" style="2" customWidth="1"/>
    <col min="9480" max="9480" width="12" style="2" customWidth="1"/>
    <col min="9481" max="9481" width="12.5703125" style="2" bestFit="1" customWidth="1"/>
    <col min="9482" max="9482" width="13.85546875" style="2" customWidth="1"/>
    <col min="9483" max="9732" width="9.140625" style="2"/>
    <col min="9733" max="9733" width="5.140625" style="2" customWidth="1"/>
    <col min="9734" max="9734" width="35.7109375" style="2" customWidth="1"/>
    <col min="9735" max="9735" width="13.85546875" style="2" customWidth="1"/>
    <col min="9736" max="9736" width="12" style="2" customWidth="1"/>
    <col min="9737" max="9737" width="12.5703125" style="2" bestFit="1" customWidth="1"/>
    <col min="9738" max="9738" width="13.85546875" style="2" customWidth="1"/>
    <col min="9739" max="9988" width="9.140625" style="2"/>
    <col min="9989" max="9989" width="5.140625" style="2" customWidth="1"/>
    <col min="9990" max="9990" width="35.7109375" style="2" customWidth="1"/>
    <col min="9991" max="9991" width="13.85546875" style="2" customWidth="1"/>
    <col min="9992" max="9992" width="12" style="2" customWidth="1"/>
    <col min="9993" max="9993" width="12.5703125" style="2" bestFit="1" customWidth="1"/>
    <col min="9994" max="9994" width="13.85546875" style="2" customWidth="1"/>
    <col min="9995" max="10244" width="9.140625" style="2"/>
    <col min="10245" max="10245" width="5.140625" style="2" customWidth="1"/>
    <col min="10246" max="10246" width="35.7109375" style="2" customWidth="1"/>
    <col min="10247" max="10247" width="13.85546875" style="2" customWidth="1"/>
    <col min="10248" max="10248" width="12" style="2" customWidth="1"/>
    <col min="10249" max="10249" width="12.5703125" style="2" bestFit="1" customWidth="1"/>
    <col min="10250" max="10250" width="13.85546875" style="2" customWidth="1"/>
    <col min="10251" max="10500" width="9.140625" style="2"/>
    <col min="10501" max="10501" width="5.140625" style="2" customWidth="1"/>
    <col min="10502" max="10502" width="35.7109375" style="2" customWidth="1"/>
    <col min="10503" max="10503" width="13.85546875" style="2" customWidth="1"/>
    <col min="10504" max="10504" width="12" style="2" customWidth="1"/>
    <col min="10505" max="10505" width="12.5703125" style="2" bestFit="1" customWidth="1"/>
    <col min="10506" max="10506" width="13.85546875" style="2" customWidth="1"/>
    <col min="10507" max="10756" width="9.140625" style="2"/>
    <col min="10757" max="10757" width="5.140625" style="2" customWidth="1"/>
    <col min="10758" max="10758" width="35.7109375" style="2" customWidth="1"/>
    <col min="10759" max="10759" width="13.85546875" style="2" customWidth="1"/>
    <col min="10760" max="10760" width="12" style="2" customWidth="1"/>
    <col min="10761" max="10761" width="12.5703125" style="2" bestFit="1" customWidth="1"/>
    <col min="10762" max="10762" width="13.85546875" style="2" customWidth="1"/>
    <col min="10763" max="11012" width="9.140625" style="2"/>
    <col min="11013" max="11013" width="5.140625" style="2" customWidth="1"/>
    <col min="11014" max="11014" width="35.7109375" style="2" customWidth="1"/>
    <col min="11015" max="11015" width="13.85546875" style="2" customWidth="1"/>
    <col min="11016" max="11016" width="12" style="2" customWidth="1"/>
    <col min="11017" max="11017" width="12.5703125" style="2" bestFit="1" customWidth="1"/>
    <col min="11018" max="11018" width="13.85546875" style="2" customWidth="1"/>
    <col min="11019" max="11268" width="9.140625" style="2"/>
    <col min="11269" max="11269" width="5.140625" style="2" customWidth="1"/>
    <col min="11270" max="11270" width="35.7109375" style="2" customWidth="1"/>
    <col min="11271" max="11271" width="13.85546875" style="2" customWidth="1"/>
    <col min="11272" max="11272" width="12" style="2" customWidth="1"/>
    <col min="11273" max="11273" width="12.5703125" style="2" bestFit="1" customWidth="1"/>
    <col min="11274" max="11274" width="13.85546875" style="2" customWidth="1"/>
    <col min="11275" max="11524" width="9.140625" style="2"/>
    <col min="11525" max="11525" width="5.140625" style="2" customWidth="1"/>
    <col min="11526" max="11526" width="35.7109375" style="2" customWidth="1"/>
    <col min="11527" max="11527" width="13.85546875" style="2" customWidth="1"/>
    <col min="11528" max="11528" width="12" style="2" customWidth="1"/>
    <col min="11529" max="11529" width="12.5703125" style="2" bestFit="1" customWidth="1"/>
    <col min="11530" max="11530" width="13.85546875" style="2" customWidth="1"/>
    <col min="11531" max="11780" width="9.140625" style="2"/>
    <col min="11781" max="11781" width="5.140625" style="2" customWidth="1"/>
    <col min="11782" max="11782" width="35.7109375" style="2" customWidth="1"/>
    <col min="11783" max="11783" width="13.85546875" style="2" customWidth="1"/>
    <col min="11784" max="11784" width="12" style="2" customWidth="1"/>
    <col min="11785" max="11785" width="12.5703125" style="2" bestFit="1" customWidth="1"/>
    <col min="11786" max="11786" width="13.85546875" style="2" customWidth="1"/>
    <col min="11787" max="12036" width="9.140625" style="2"/>
    <col min="12037" max="12037" width="5.140625" style="2" customWidth="1"/>
    <col min="12038" max="12038" width="35.7109375" style="2" customWidth="1"/>
    <col min="12039" max="12039" width="13.85546875" style="2" customWidth="1"/>
    <col min="12040" max="12040" width="12" style="2" customWidth="1"/>
    <col min="12041" max="12041" width="12.5703125" style="2" bestFit="1" customWidth="1"/>
    <col min="12042" max="12042" width="13.85546875" style="2" customWidth="1"/>
    <col min="12043" max="12292" width="9.140625" style="2"/>
    <col min="12293" max="12293" width="5.140625" style="2" customWidth="1"/>
    <col min="12294" max="12294" width="35.7109375" style="2" customWidth="1"/>
    <col min="12295" max="12295" width="13.85546875" style="2" customWidth="1"/>
    <col min="12296" max="12296" width="12" style="2" customWidth="1"/>
    <col min="12297" max="12297" width="12.5703125" style="2" bestFit="1" customWidth="1"/>
    <col min="12298" max="12298" width="13.85546875" style="2" customWidth="1"/>
    <col min="12299" max="12548" width="9.140625" style="2"/>
    <col min="12549" max="12549" width="5.140625" style="2" customWidth="1"/>
    <col min="12550" max="12550" width="35.7109375" style="2" customWidth="1"/>
    <col min="12551" max="12551" width="13.85546875" style="2" customWidth="1"/>
    <col min="12552" max="12552" width="12" style="2" customWidth="1"/>
    <col min="12553" max="12553" width="12.5703125" style="2" bestFit="1" customWidth="1"/>
    <col min="12554" max="12554" width="13.85546875" style="2" customWidth="1"/>
    <col min="12555" max="12804" width="9.140625" style="2"/>
    <col min="12805" max="12805" width="5.140625" style="2" customWidth="1"/>
    <col min="12806" max="12806" width="35.7109375" style="2" customWidth="1"/>
    <col min="12807" max="12807" width="13.85546875" style="2" customWidth="1"/>
    <col min="12808" max="12808" width="12" style="2" customWidth="1"/>
    <col min="12809" max="12809" width="12.5703125" style="2" bestFit="1" customWidth="1"/>
    <col min="12810" max="12810" width="13.85546875" style="2" customWidth="1"/>
    <col min="12811" max="13060" width="9.140625" style="2"/>
    <col min="13061" max="13061" width="5.140625" style="2" customWidth="1"/>
    <col min="13062" max="13062" width="35.7109375" style="2" customWidth="1"/>
    <col min="13063" max="13063" width="13.85546875" style="2" customWidth="1"/>
    <col min="13064" max="13064" width="12" style="2" customWidth="1"/>
    <col min="13065" max="13065" width="12.5703125" style="2" bestFit="1" customWidth="1"/>
    <col min="13066" max="13066" width="13.85546875" style="2" customWidth="1"/>
    <col min="13067" max="13316" width="9.140625" style="2"/>
    <col min="13317" max="13317" width="5.140625" style="2" customWidth="1"/>
    <col min="13318" max="13318" width="35.7109375" style="2" customWidth="1"/>
    <col min="13319" max="13319" width="13.85546875" style="2" customWidth="1"/>
    <col min="13320" max="13320" width="12" style="2" customWidth="1"/>
    <col min="13321" max="13321" width="12.5703125" style="2" bestFit="1" customWidth="1"/>
    <col min="13322" max="13322" width="13.85546875" style="2" customWidth="1"/>
    <col min="13323" max="13572" width="9.140625" style="2"/>
    <col min="13573" max="13573" width="5.140625" style="2" customWidth="1"/>
    <col min="13574" max="13574" width="35.7109375" style="2" customWidth="1"/>
    <col min="13575" max="13575" width="13.85546875" style="2" customWidth="1"/>
    <col min="13576" max="13576" width="12" style="2" customWidth="1"/>
    <col min="13577" max="13577" width="12.5703125" style="2" bestFit="1" customWidth="1"/>
    <col min="13578" max="13578" width="13.85546875" style="2" customWidth="1"/>
    <col min="13579" max="13828" width="9.140625" style="2"/>
    <col min="13829" max="13829" width="5.140625" style="2" customWidth="1"/>
    <col min="13830" max="13830" width="35.7109375" style="2" customWidth="1"/>
    <col min="13831" max="13831" width="13.85546875" style="2" customWidth="1"/>
    <col min="13832" max="13832" width="12" style="2" customWidth="1"/>
    <col min="13833" max="13833" width="12.5703125" style="2" bestFit="1" customWidth="1"/>
    <col min="13834" max="13834" width="13.85546875" style="2" customWidth="1"/>
    <col min="13835" max="14084" width="9.140625" style="2"/>
    <col min="14085" max="14085" width="5.140625" style="2" customWidth="1"/>
    <col min="14086" max="14086" width="35.7109375" style="2" customWidth="1"/>
    <col min="14087" max="14087" width="13.85546875" style="2" customWidth="1"/>
    <col min="14088" max="14088" width="12" style="2" customWidth="1"/>
    <col min="14089" max="14089" width="12.5703125" style="2" bestFit="1" customWidth="1"/>
    <col min="14090" max="14090" width="13.85546875" style="2" customWidth="1"/>
    <col min="14091" max="14340" width="9.140625" style="2"/>
    <col min="14341" max="14341" width="5.140625" style="2" customWidth="1"/>
    <col min="14342" max="14342" width="35.7109375" style="2" customWidth="1"/>
    <col min="14343" max="14343" width="13.85546875" style="2" customWidth="1"/>
    <col min="14344" max="14344" width="12" style="2" customWidth="1"/>
    <col min="14345" max="14345" width="12.5703125" style="2" bestFit="1" customWidth="1"/>
    <col min="14346" max="14346" width="13.85546875" style="2" customWidth="1"/>
    <col min="14347" max="14596" width="9.140625" style="2"/>
    <col min="14597" max="14597" width="5.140625" style="2" customWidth="1"/>
    <col min="14598" max="14598" width="35.7109375" style="2" customWidth="1"/>
    <col min="14599" max="14599" width="13.85546875" style="2" customWidth="1"/>
    <col min="14600" max="14600" width="12" style="2" customWidth="1"/>
    <col min="14601" max="14601" width="12.5703125" style="2" bestFit="1" customWidth="1"/>
    <col min="14602" max="14602" width="13.85546875" style="2" customWidth="1"/>
    <col min="14603" max="14852" width="9.140625" style="2"/>
    <col min="14853" max="14853" width="5.140625" style="2" customWidth="1"/>
    <col min="14854" max="14854" width="35.7109375" style="2" customWidth="1"/>
    <col min="14855" max="14855" width="13.85546875" style="2" customWidth="1"/>
    <col min="14856" max="14856" width="12" style="2" customWidth="1"/>
    <col min="14857" max="14857" width="12.5703125" style="2" bestFit="1" customWidth="1"/>
    <col min="14858" max="14858" width="13.85546875" style="2" customWidth="1"/>
    <col min="14859" max="15108" width="9.140625" style="2"/>
    <col min="15109" max="15109" width="5.140625" style="2" customWidth="1"/>
    <col min="15110" max="15110" width="35.7109375" style="2" customWidth="1"/>
    <col min="15111" max="15111" width="13.85546875" style="2" customWidth="1"/>
    <col min="15112" max="15112" width="12" style="2" customWidth="1"/>
    <col min="15113" max="15113" width="12.5703125" style="2" bestFit="1" customWidth="1"/>
    <col min="15114" max="15114" width="13.85546875" style="2" customWidth="1"/>
    <col min="15115" max="15364" width="9.140625" style="2"/>
    <col min="15365" max="15365" width="5.140625" style="2" customWidth="1"/>
    <col min="15366" max="15366" width="35.7109375" style="2" customWidth="1"/>
    <col min="15367" max="15367" width="13.85546875" style="2" customWidth="1"/>
    <col min="15368" max="15368" width="12" style="2" customWidth="1"/>
    <col min="15369" max="15369" width="12.5703125" style="2" bestFit="1" customWidth="1"/>
    <col min="15370" max="15370" width="13.85546875" style="2" customWidth="1"/>
    <col min="15371" max="15620" width="9.140625" style="2"/>
    <col min="15621" max="15621" width="5.140625" style="2" customWidth="1"/>
    <col min="15622" max="15622" width="35.7109375" style="2" customWidth="1"/>
    <col min="15623" max="15623" width="13.85546875" style="2" customWidth="1"/>
    <col min="15624" max="15624" width="12" style="2" customWidth="1"/>
    <col min="15625" max="15625" width="12.5703125" style="2" bestFit="1" customWidth="1"/>
    <col min="15626" max="15626" width="13.85546875" style="2" customWidth="1"/>
    <col min="15627" max="15876" width="9.140625" style="2"/>
    <col min="15877" max="15877" width="5.140625" style="2" customWidth="1"/>
    <col min="15878" max="15878" width="35.7109375" style="2" customWidth="1"/>
    <col min="15879" max="15879" width="13.85546875" style="2" customWidth="1"/>
    <col min="15880" max="15880" width="12" style="2" customWidth="1"/>
    <col min="15881" max="15881" width="12.5703125" style="2" bestFit="1" customWidth="1"/>
    <col min="15882" max="15882" width="13.85546875" style="2" customWidth="1"/>
    <col min="15883" max="16132" width="9.140625" style="2"/>
    <col min="16133" max="16133" width="5.140625" style="2" customWidth="1"/>
    <col min="16134" max="16134" width="35.7109375" style="2" customWidth="1"/>
    <col min="16135" max="16135" width="13.85546875" style="2" customWidth="1"/>
    <col min="16136" max="16136" width="12" style="2" customWidth="1"/>
    <col min="16137" max="16137" width="12.5703125" style="2" bestFit="1" customWidth="1"/>
    <col min="16138" max="16138" width="13.85546875" style="2" customWidth="1"/>
    <col min="16139" max="16384" width="9.140625" style="2"/>
  </cols>
  <sheetData>
    <row r="1" spans="1:10" ht="18.75" x14ac:dyDescent="0.3">
      <c r="A1" s="18" t="s">
        <v>352</v>
      </c>
      <c r="D1" s="4"/>
      <c r="E1" s="4"/>
      <c r="J1" s="369" t="s">
        <v>161</v>
      </c>
    </row>
    <row r="2" spans="1:10" x14ac:dyDescent="0.3">
      <c r="A2" s="18"/>
      <c r="J2" s="61"/>
    </row>
    <row r="3" spans="1:10" ht="18.75" x14ac:dyDescent="0.3">
      <c r="A3" s="571" t="s">
        <v>170</v>
      </c>
      <c r="B3" s="571"/>
      <c r="C3" s="571"/>
      <c r="D3" s="571"/>
      <c r="E3" s="571"/>
      <c r="F3" s="571"/>
      <c r="G3" s="571"/>
      <c r="H3" s="571"/>
      <c r="I3" s="571"/>
      <c r="J3" s="571"/>
    </row>
    <row r="4" spans="1:10" ht="17.25" thickBot="1" x14ac:dyDescent="0.35"/>
    <row r="5" spans="1:10" ht="42" customHeight="1" x14ac:dyDescent="0.3">
      <c r="A5" s="628" t="s">
        <v>2</v>
      </c>
      <c r="B5" s="630" t="s">
        <v>59</v>
      </c>
      <c r="C5" s="625" t="s">
        <v>393</v>
      </c>
      <c r="D5" s="626"/>
      <c r="E5" s="627"/>
      <c r="F5" s="625" t="s">
        <v>158</v>
      </c>
      <c r="G5" s="626"/>
      <c r="H5" s="627"/>
      <c r="I5" s="634" t="s">
        <v>411</v>
      </c>
      <c r="J5" s="632" t="s">
        <v>9</v>
      </c>
    </row>
    <row r="6" spans="1:10" ht="28.5" customHeight="1" thickBot="1" x14ac:dyDescent="0.35">
      <c r="A6" s="629"/>
      <c r="B6" s="631"/>
      <c r="C6" s="62" t="s">
        <v>159</v>
      </c>
      <c r="D6" s="62" t="s">
        <v>160</v>
      </c>
      <c r="E6" s="62" t="s">
        <v>10</v>
      </c>
      <c r="F6" s="62" t="s">
        <v>159</v>
      </c>
      <c r="G6" s="62" t="s">
        <v>160</v>
      </c>
      <c r="H6" s="62" t="s">
        <v>10</v>
      </c>
      <c r="I6" s="635"/>
      <c r="J6" s="633"/>
    </row>
    <row r="7" spans="1:10" ht="17.25" thickBot="1" x14ac:dyDescent="0.35">
      <c r="A7" s="306">
        <v>1</v>
      </c>
      <c r="B7" s="307">
        <v>2</v>
      </c>
      <c r="C7" s="307">
        <v>3</v>
      </c>
      <c r="D7" s="307">
        <v>4</v>
      </c>
      <c r="E7" s="307">
        <v>5</v>
      </c>
      <c r="F7" s="307">
        <v>6</v>
      </c>
      <c r="G7" s="307">
        <v>7</v>
      </c>
      <c r="H7" s="307">
        <v>8</v>
      </c>
      <c r="I7" s="307">
        <v>9</v>
      </c>
      <c r="J7" s="308">
        <v>10</v>
      </c>
    </row>
    <row r="8" spans="1:10" ht="18" thickTop="1" thickBot="1" x14ac:dyDescent="0.35">
      <c r="A8" s="32"/>
      <c r="B8" s="63" t="s">
        <v>58</v>
      </c>
      <c r="C8" s="64">
        <f t="shared" ref="C8:I8" si="0">SUM(C9:C113)</f>
        <v>0</v>
      </c>
      <c r="D8" s="64">
        <f t="shared" si="0"/>
        <v>0</v>
      </c>
      <c r="E8" s="64">
        <f t="shared" si="0"/>
        <v>0</v>
      </c>
      <c r="F8" s="64">
        <f t="shared" si="0"/>
        <v>0</v>
      </c>
      <c r="G8" s="64">
        <f t="shared" si="0"/>
        <v>0</v>
      </c>
      <c r="H8" s="64">
        <f t="shared" si="0"/>
        <v>0</v>
      </c>
      <c r="I8" s="64">
        <f t="shared" si="0"/>
        <v>0</v>
      </c>
      <c r="J8" s="34"/>
    </row>
    <row r="9" spans="1:10" ht="17.25" thickTop="1" x14ac:dyDescent="0.3">
      <c r="A9" s="309">
        <v>1</v>
      </c>
      <c r="B9" s="322" t="s">
        <v>60</v>
      </c>
      <c r="C9" s="310"/>
      <c r="D9" s="310"/>
      <c r="E9" s="310">
        <f>SUM(C9:D9)</f>
        <v>0</v>
      </c>
      <c r="F9" s="310"/>
      <c r="G9" s="311"/>
      <c r="H9" s="311">
        <f>SUM(F9:G9)</f>
        <v>0</v>
      </c>
      <c r="I9" s="311"/>
      <c r="J9" s="312"/>
    </row>
    <row r="10" spans="1:10" x14ac:dyDescent="0.3">
      <c r="A10" s="119">
        <f>+A9+1</f>
        <v>2</v>
      </c>
      <c r="B10" s="323" t="s">
        <v>61</v>
      </c>
      <c r="C10" s="313"/>
      <c r="D10" s="313"/>
      <c r="E10" s="313">
        <f t="shared" ref="E10:E69" si="1">SUM(C10:D10)</f>
        <v>0</v>
      </c>
      <c r="F10" s="313"/>
      <c r="G10" s="314"/>
      <c r="H10" s="314">
        <f t="shared" ref="H10:H69" si="2">SUM(F10:G10)</f>
        <v>0</v>
      </c>
      <c r="I10" s="314"/>
      <c r="J10" s="315"/>
    </row>
    <row r="11" spans="1:10" x14ac:dyDescent="0.3">
      <c r="A11" s="119">
        <f t="shared" ref="A11:A70" si="3">+A10+1</f>
        <v>3</v>
      </c>
      <c r="B11" s="323" t="s">
        <v>62</v>
      </c>
      <c r="C11" s="313"/>
      <c r="D11" s="313"/>
      <c r="E11" s="313">
        <f t="shared" si="1"/>
        <v>0</v>
      </c>
      <c r="F11" s="313"/>
      <c r="G11" s="314"/>
      <c r="H11" s="314">
        <f t="shared" si="2"/>
        <v>0</v>
      </c>
      <c r="I11" s="314"/>
      <c r="J11" s="315"/>
    </row>
    <row r="12" spans="1:10" x14ac:dyDescent="0.3">
      <c r="A12" s="119">
        <f t="shared" si="3"/>
        <v>4</v>
      </c>
      <c r="B12" s="323" t="s">
        <v>63</v>
      </c>
      <c r="C12" s="313"/>
      <c r="D12" s="313"/>
      <c r="E12" s="313">
        <f t="shared" si="1"/>
        <v>0</v>
      </c>
      <c r="F12" s="313"/>
      <c r="G12" s="314"/>
      <c r="H12" s="314">
        <f t="shared" si="2"/>
        <v>0</v>
      </c>
      <c r="I12" s="314"/>
      <c r="J12" s="315"/>
    </row>
    <row r="13" spans="1:10" x14ac:dyDescent="0.3">
      <c r="A13" s="119">
        <f t="shared" si="3"/>
        <v>5</v>
      </c>
      <c r="B13" s="323" t="s">
        <v>64</v>
      </c>
      <c r="C13" s="313"/>
      <c r="D13" s="313"/>
      <c r="E13" s="313">
        <f t="shared" si="1"/>
        <v>0</v>
      </c>
      <c r="F13" s="313"/>
      <c r="G13" s="314"/>
      <c r="H13" s="314">
        <f t="shared" si="2"/>
        <v>0</v>
      </c>
      <c r="I13" s="314"/>
      <c r="J13" s="315"/>
    </row>
    <row r="14" spans="1:10" x14ac:dyDescent="0.3">
      <c r="A14" s="119">
        <f t="shared" si="3"/>
        <v>6</v>
      </c>
      <c r="B14" s="323" t="s">
        <v>65</v>
      </c>
      <c r="C14" s="313"/>
      <c r="D14" s="313"/>
      <c r="E14" s="313">
        <f t="shared" si="1"/>
        <v>0</v>
      </c>
      <c r="F14" s="313"/>
      <c r="G14" s="314"/>
      <c r="H14" s="314">
        <f t="shared" si="2"/>
        <v>0</v>
      </c>
      <c r="I14" s="314"/>
      <c r="J14" s="315"/>
    </row>
    <row r="15" spans="1:10" x14ac:dyDescent="0.3">
      <c r="A15" s="119">
        <f t="shared" si="3"/>
        <v>7</v>
      </c>
      <c r="B15" s="323" t="s">
        <v>49</v>
      </c>
      <c r="C15" s="313"/>
      <c r="D15" s="313"/>
      <c r="E15" s="313">
        <f t="shared" si="1"/>
        <v>0</v>
      </c>
      <c r="F15" s="313"/>
      <c r="G15" s="314"/>
      <c r="H15" s="314">
        <f t="shared" si="2"/>
        <v>0</v>
      </c>
      <c r="I15" s="314"/>
      <c r="J15" s="315"/>
    </row>
    <row r="16" spans="1:10" x14ac:dyDescent="0.3">
      <c r="A16" s="119">
        <f t="shared" si="3"/>
        <v>8</v>
      </c>
      <c r="B16" s="323" t="s">
        <v>66</v>
      </c>
      <c r="C16" s="313"/>
      <c r="D16" s="313"/>
      <c r="E16" s="313">
        <f t="shared" si="1"/>
        <v>0</v>
      </c>
      <c r="F16" s="313"/>
      <c r="G16" s="314"/>
      <c r="H16" s="314">
        <f t="shared" si="2"/>
        <v>0</v>
      </c>
      <c r="I16" s="314"/>
      <c r="J16" s="315"/>
    </row>
    <row r="17" spans="1:10" x14ac:dyDescent="0.3">
      <c r="A17" s="119">
        <f t="shared" si="3"/>
        <v>9</v>
      </c>
      <c r="B17" s="323" t="s">
        <v>67</v>
      </c>
      <c r="C17" s="313"/>
      <c r="D17" s="313"/>
      <c r="E17" s="313">
        <f t="shared" si="1"/>
        <v>0</v>
      </c>
      <c r="F17" s="313"/>
      <c r="G17" s="314"/>
      <c r="H17" s="314">
        <f t="shared" si="2"/>
        <v>0</v>
      </c>
      <c r="I17" s="314"/>
      <c r="J17" s="315"/>
    </row>
    <row r="18" spans="1:10" x14ac:dyDescent="0.3">
      <c r="A18" s="119">
        <f t="shared" si="3"/>
        <v>10</v>
      </c>
      <c r="B18" s="323" t="s">
        <v>50</v>
      </c>
      <c r="C18" s="313"/>
      <c r="D18" s="313"/>
      <c r="E18" s="313">
        <f t="shared" si="1"/>
        <v>0</v>
      </c>
      <c r="F18" s="313"/>
      <c r="G18" s="314"/>
      <c r="H18" s="314">
        <f t="shared" si="2"/>
        <v>0</v>
      </c>
      <c r="I18" s="314"/>
      <c r="J18" s="315"/>
    </row>
    <row r="19" spans="1:10" x14ac:dyDescent="0.3">
      <c r="A19" s="119">
        <f t="shared" si="3"/>
        <v>11</v>
      </c>
      <c r="B19" s="323" t="s">
        <v>68</v>
      </c>
      <c r="C19" s="313"/>
      <c r="D19" s="313"/>
      <c r="E19" s="313">
        <f t="shared" si="1"/>
        <v>0</v>
      </c>
      <c r="F19" s="313"/>
      <c r="G19" s="314"/>
      <c r="H19" s="314">
        <f t="shared" si="2"/>
        <v>0</v>
      </c>
      <c r="I19" s="314"/>
      <c r="J19" s="315"/>
    </row>
    <row r="20" spans="1:10" x14ac:dyDescent="0.3">
      <c r="A20" s="119">
        <f t="shared" si="3"/>
        <v>12</v>
      </c>
      <c r="B20" s="323" t="s">
        <v>69</v>
      </c>
      <c r="C20" s="313"/>
      <c r="D20" s="313"/>
      <c r="E20" s="313">
        <f t="shared" si="1"/>
        <v>0</v>
      </c>
      <c r="F20" s="313"/>
      <c r="G20" s="314"/>
      <c r="H20" s="314">
        <f t="shared" si="2"/>
        <v>0</v>
      </c>
      <c r="I20" s="314"/>
      <c r="J20" s="315"/>
    </row>
    <row r="21" spans="1:10" x14ac:dyDescent="0.3">
      <c r="A21" s="119">
        <f t="shared" si="3"/>
        <v>13</v>
      </c>
      <c r="B21" s="323" t="s">
        <v>70</v>
      </c>
      <c r="C21" s="313"/>
      <c r="D21" s="313"/>
      <c r="E21" s="313">
        <f t="shared" si="1"/>
        <v>0</v>
      </c>
      <c r="F21" s="313"/>
      <c r="G21" s="314"/>
      <c r="H21" s="314">
        <f t="shared" si="2"/>
        <v>0</v>
      </c>
      <c r="I21" s="314"/>
      <c r="J21" s="315"/>
    </row>
    <row r="22" spans="1:10" x14ac:dyDescent="0.3">
      <c r="A22" s="119">
        <f t="shared" si="3"/>
        <v>14</v>
      </c>
      <c r="B22" s="323" t="s">
        <v>71</v>
      </c>
      <c r="C22" s="313"/>
      <c r="D22" s="313"/>
      <c r="E22" s="313">
        <f t="shared" si="1"/>
        <v>0</v>
      </c>
      <c r="F22" s="313"/>
      <c r="G22" s="314"/>
      <c r="H22" s="314">
        <f t="shared" si="2"/>
        <v>0</v>
      </c>
      <c r="I22" s="314"/>
      <c r="J22" s="315"/>
    </row>
    <row r="23" spans="1:10" x14ac:dyDescent="0.3">
      <c r="A23" s="119">
        <f t="shared" si="3"/>
        <v>15</v>
      </c>
      <c r="B23" s="323" t="s">
        <v>51</v>
      </c>
      <c r="C23" s="313"/>
      <c r="D23" s="313"/>
      <c r="E23" s="313">
        <f t="shared" si="1"/>
        <v>0</v>
      </c>
      <c r="F23" s="313"/>
      <c r="G23" s="314"/>
      <c r="H23" s="314">
        <f t="shared" si="2"/>
        <v>0</v>
      </c>
      <c r="I23" s="314"/>
      <c r="J23" s="315"/>
    </row>
    <row r="24" spans="1:10" x14ac:dyDescent="0.3">
      <c r="A24" s="119">
        <f t="shared" si="3"/>
        <v>16</v>
      </c>
      <c r="B24" s="323" t="s">
        <v>72</v>
      </c>
      <c r="C24" s="313"/>
      <c r="D24" s="313"/>
      <c r="E24" s="313">
        <f t="shared" si="1"/>
        <v>0</v>
      </c>
      <c r="F24" s="313"/>
      <c r="G24" s="314"/>
      <c r="H24" s="314">
        <f t="shared" si="2"/>
        <v>0</v>
      </c>
      <c r="I24" s="314"/>
      <c r="J24" s="315"/>
    </row>
    <row r="25" spans="1:10" x14ac:dyDescent="0.3">
      <c r="A25" s="119">
        <f t="shared" si="3"/>
        <v>17</v>
      </c>
      <c r="B25" s="323" t="s">
        <v>73</v>
      </c>
      <c r="C25" s="313"/>
      <c r="D25" s="313"/>
      <c r="E25" s="313">
        <f t="shared" si="1"/>
        <v>0</v>
      </c>
      <c r="F25" s="313"/>
      <c r="G25" s="314"/>
      <c r="H25" s="314">
        <f t="shared" si="2"/>
        <v>0</v>
      </c>
      <c r="I25" s="314"/>
      <c r="J25" s="315"/>
    </row>
    <row r="26" spans="1:10" x14ac:dyDescent="0.3">
      <c r="A26" s="119">
        <f t="shared" si="3"/>
        <v>18</v>
      </c>
      <c r="B26" s="323" t="s">
        <v>74</v>
      </c>
      <c r="C26" s="313"/>
      <c r="D26" s="313"/>
      <c r="E26" s="313">
        <f t="shared" si="1"/>
        <v>0</v>
      </c>
      <c r="F26" s="313"/>
      <c r="G26" s="314"/>
      <c r="H26" s="314">
        <f t="shared" si="2"/>
        <v>0</v>
      </c>
      <c r="I26" s="314"/>
      <c r="J26" s="315"/>
    </row>
    <row r="27" spans="1:10" x14ac:dyDescent="0.3">
      <c r="A27" s="119">
        <f t="shared" si="3"/>
        <v>19</v>
      </c>
      <c r="B27" s="323" t="s">
        <v>75</v>
      </c>
      <c r="C27" s="313"/>
      <c r="D27" s="313"/>
      <c r="E27" s="313">
        <f t="shared" si="1"/>
        <v>0</v>
      </c>
      <c r="F27" s="313"/>
      <c r="G27" s="314"/>
      <c r="H27" s="314">
        <f t="shared" si="2"/>
        <v>0</v>
      </c>
      <c r="I27" s="314"/>
      <c r="J27" s="315"/>
    </row>
    <row r="28" spans="1:10" x14ac:dyDescent="0.3">
      <c r="A28" s="119">
        <f t="shared" si="3"/>
        <v>20</v>
      </c>
      <c r="B28" s="323" t="s">
        <v>76</v>
      </c>
      <c r="C28" s="313"/>
      <c r="D28" s="313"/>
      <c r="E28" s="313">
        <f t="shared" si="1"/>
        <v>0</v>
      </c>
      <c r="F28" s="313"/>
      <c r="G28" s="314"/>
      <c r="H28" s="314">
        <f t="shared" si="2"/>
        <v>0</v>
      </c>
      <c r="I28" s="314"/>
      <c r="J28" s="315"/>
    </row>
    <row r="29" spans="1:10" x14ac:dyDescent="0.3">
      <c r="A29" s="119">
        <f t="shared" si="3"/>
        <v>21</v>
      </c>
      <c r="B29" s="323" t="s">
        <v>77</v>
      </c>
      <c r="C29" s="313"/>
      <c r="D29" s="313"/>
      <c r="E29" s="313">
        <f t="shared" si="1"/>
        <v>0</v>
      </c>
      <c r="F29" s="313"/>
      <c r="G29" s="314"/>
      <c r="H29" s="314">
        <f t="shared" si="2"/>
        <v>0</v>
      </c>
      <c r="I29" s="314"/>
      <c r="J29" s="315"/>
    </row>
    <row r="30" spans="1:10" x14ac:dyDescent="0.3">
      <c r="A30" s="119">
        <f t="shared" si="3"/>
        <v>22</v>
      </c>
      <c r="B30" s="323" t="s">
        <v>78</v>
      </c>
      <c r="C30" s="313"/>
      <c r="D30" s="313"/>
      <c r="E30" s="313">
        <f t="shared" si="1"/>
        <v>0</v>
      </c>
      <c r="F30" s="313"/>
      <c r="G30" s="314"/>
      <c r="H30" s="314">
        <f t="shared" si="2"/>
        <v>0</v>
      </c>
      <c r="I30" s="314"/>
      <c r="J30" s="315"/>
    </row>
    <row r="31" spans="1:10" x14ac:dyDescent="0.3">
      <c r="A31" s="119">
        <f t="shared" si="3"/>
        <v>23</v>
      </c>
      <c r="B31" s="323" t="s">
        <v>79</v>
      </c>
      <c r="C31" s="313"/>
      <c r="D31" s="313"/>
      <c r="E31" s="313">
        <f t="shared" si="1"/>
        <v>0</v>
      </c>
      <c r="F31" s="313"/>
      <c r="G31" s="314"/>
      <c r="H31" s="314">
        <f t="shared" si="2"/>
        <v>0</v>
      </c>
      <c r="I31" s="314"/>
      <c r="J31" s="315"/>
    </row>
    <row r="32" spans="1:10" x14ac:dyDescent="0.3">
      <c r="A32" s="119">
        <f t="shared" si="3"/>
        <v>24</v>
      </c>
      <c r="B32" s="323" t="s">
        <v>80</v>
      </c>
      <c r="C32" s="313"/>
      <c r="D32" s="313"/>
      <c r="E32" s="313">
        <f t="shared" si="1"/>
        <v>0</v>
      </c>
      <c r="F32" s="313"/>
      <c r="G32" s="314"/>
      <c r="H32" s="314">
        <f t="shared" si="2"/>
        <v>0</v>
      </c>
      <c r="I32" s="314"/>
      <c r="J32" s="315"/>
    </row>
    <row r="33" spans="1:10" x14ac:dyDescent="0.3">
      <c r="A33" s="119">
        <f t="shared" si="3"/>
        <v>25</v>
      </c>
      <c r="B33" s="323" t="s">
        <v>81</v>
      </c>
      <c r="C33" s="313"/>
      <c r="D33" s="313"/>
      <c r="E33" s="313">
        <f t="shared" si="1"/>
        <v>0</v>
      </c>
      <c r="F33" s="313"/>
      <c r="G33" s="314"/>
      <c r="H33" s="314">
        <f t="shared" si="2"/>
        <v>0</v>
      </c>
      <c r="I33" s="314"/>
      <c r="J33" s="315"/>
    </row>
    <row r="34" spans="1:10" x14ac:dyDescent="0.3">
      <c r="A34" s="119">
        <f t="shared" si="3"/>
        <v>26</v>
      </c>
      <c r="B34" s="323" t="s">
        <v>81</v>
      </c>
      <c r="C34" s="313"/>
      <c r="D34" s="313"/>
      <c r="E34" s="313">
        <f t="shared" si="1"/>
        <v>0</v>
      </c>
      <c r="F34" s="313"/>
      <c r="G34" s="314"/>
      <c r="H34" s="314">
        <f t="shared" si="2"/>
        <v>0</v>
      </c>
      <c r="I34" s="314"/>
      <c r="J34" s="315"/>
    </row>
    <row r="35" spans="1:10" x14ac:dyDescent="0.3">
      <c r="A35" s="119">
        <f t="shared" si="3"/>
        <v>27</v>
      </c>
      <c r="B35" s="323" t="s">
        <v>4</v>
      </c>
      <c r="C35" s="313"/>
      <c r="D35" s="313"/>
      <c r="E35" s="313">
        <f t="shared" si="1"/>
        <v>0</v>
      </c>
      <c r="F35" s="313"/>
      <c r="G35" s="314"/>
      <c r="H35" s="314">
        <f t="shared" si="2"/>
        <v>0</v>
      </c>
      <c r="I35" s="314"/>
      <c r="J35" s="315"/>
    </row>
    <row r="36" spans="1:10" x14ac:dyDescent="0.3">
      <c r="A36" s="119">
        <f t="shared" si="3"/>
        <v>28</v>
      </c>
      <c r="B36" s="323" t="s">
        <v>82</v>
      </c>
      <c r="C36" s="313"/>
      <c r="D36" s="313"/>
      <c r="E36" s="313">
        <f t="shared" si="1"/>
        <v>0</v>
      </c>
      <c r="F36" s="313"/>
      <c r="G36" s="314"/>
      <c r="H36" s="314">
        <f t="shared" si="2"/>
        <v>0</v>
      </c>
      <c r="I36" s="314"/>
      <c r="J36" s="315"/>
    </row>
    <row r="37" spans="1:10" x14ac:dyDescent="0.3">
      <c r="A37" s="119">
        <f t="shared" si="3"/>
        <v>29</v>
      </c>
      <c r="B37" s="323" t="s">
        <v>52</v>
      </c>
      <c r="C37" s="313"/>
      <c r="D37" s="313"/>
      <c r="E37" s="313">
        <f t="shared" si="1"/>
        <v>0</v>
      </c>
      <c r="F37" s="313"/>
      <c r="G37" s="314"/>
      <c r="H37" s="314">
        <f t="shared" si="2"/>
        <v>0</v>
      </c>
      <c r="I37" s="314"/>
      <c r="J37" s="315"/>
    </row>
    <row r="38" spans="1:10" x14ac:dyDescent="0.3">
      <c r="A38" s="119">
        <f t="shared" si="3"/>
        <v>30</v>
      </c>
      <c r="B38" s="323" t="s">
        <v>83</v>
      </c>
      <c r="C38" s="313"/>
      <c r="D38" s="313"/>
      <c r="E38" s="313">
        <f t="shared" si="1"/>
        <v>0</v>
      </c>
      <c r="F38" s="313"/>
      <c r="G38" s="314"/>
      <c r="H38" s="314">
        <f t="shared" si="2"/>
        <v>0</v>
      </c>
      <c r="I38" s="314"/>
      <c r="J38" s="315"/>
    </row>
    <row r="39" spans="1:10" x14ac:dyDescent="0.3">
      <c r="A39" s="119">
        <f t="shared" si="3"/>
        <v>31</v>
      </c>
      <c r="B39" s="323" t="s">
        <v>84</v>
      </c>
      <c r="C39" s="316"/>
      <c r="D39" s="316"/>
      <c r="E39" s="316">
        <f t="shared" si="1"/>
        <v>0</v>
      </c>
      <c r="F39" s="316"/>
      <c r="G39" s="317"/>
      <c r="H39" s="317">
        <f t="shared" si="2"/>
        <v>0</v>
      </c>
      <c r="I39" s="317"/>
      <c r="J39" s="318"/>
    </row>
    <row r="40" spans="1:10" x14ac:dyDescent="0.3">
      <c r="A40" s="119">
        <f t="shared" si="3"/>
        <v>32</v>
      </c>
      <c r="B40" s="323" t="s">
        <v>85</v>
      </c>
      <c r="C40" s="313"/>
      <c r="D40" s="313"/>
      <c r="E40" s="313">
        <f t="shared" si="1"/>
        <v>0</v>
      </c>
      <c r="F40" s="313"/>
      <c r="G40" s="314"/>
      <c r="H40" s="314">
        <f t="shared" si="2"/>
        <v>0</v>
      </c>
      <c r="I40" s="314"/>
      <c r="J40" s="315"/>
    </row>
    <row r="41" spans="1:10" x14ac:dyDescent="0.3">
      <c r="A41" s="119">
        <f t="shared" si="3"/>
        <v>33</v>
      </c>
      <c r="B41" s="323" t="s">
        <v>86</v>
      </c>
      <c r="C41" s="313"/>
      <c r="D41" s="313"/>
      <c r="E41" s="313">
        <f t="shared" si="1"/>
        <v>0</v>
      </c>
      <c r="F41" s="313"/>
      <c r="G41" s="314"/>
      <c r="H41" s="314">
        <f t="shared" si="2"/>
        <v>0</v>
      </c>
      <c r="I41" s="314"/>
      <c r="J41" s="315"/>
    </row>
    <row r="42" spans="1:10" x14ac:dyDescent="0.3">
      <c r="A42" s="119">
        <f t="shared" si="3"/>
        <v>34</v>
      </c>
      <c r="B42" s="323" t="s">
        <v>87</v>
      </c>
      <c r="C42" s="313"/>
      <c r="D42" s="313"/>
      <c r="E42" s="313">
        <f t="shared" si="1"/>
        <v>0</v>
      </c>
      <c r="F42" s="313"/>
      <c r="G42" s="314"/>
      <c r="H42" s="314">
        <f t="shared" si="2"/>
        <v>0</v>
      </c>
      <c r="I42" s="314"/>
      <c r="J42" s="315"/>
    </row>
    <row r="43" spans="1:10" x14ac:dyDescent="0.3">
      <c r="A43" s="119">
        <f t="shared" si="3"/>
        <v>35</v>
      </c>
      <c r="B43" s="323" t="s">
        <v>88</v>
      </c>
      <c r="C43" s="313"/>
      <c r="D43" s="313"/>
      <c r="E43" s="313">
        <f t="shared" si="1"/>
        <v>0</v>
      </c>
      <c r="F43" s="313"/>
      <c r="G43" s="314"/>
      <c r="H43" s="314">
        <f t="shared" si="2"/>
        <v>0</v>
      </c>
      <c r="I43" s="314"/>
      <c r="J43" s="315"/>
    </row>
    <row r="44" spans="1:10" x14ac:dyDescent="0.3">
      <c r="A44" s="119">
        <f t="shared" si="3"/>
        <v>36</v>
      </c>
      <c r="B44" s="323" t="s">
        <v>89</v>
      </c>
      <c r="C44" s="313"/>
      <c r="D44" s="313"/>
      <c r="E44" s="313">
        <f t="shared" si="1"/>
        <v>0</v>
      </c>
      <c r="F44" s="313"/>
      <c r="G44" s="314"/>
      <c r="H44" s="314">
        <f t="shared" si="2"/>
        <v>0</v>
      </c>
      <c r="I44" s="314"/>
      <c r="J44" s="315"/>
    </row>
    <row r="45" spans="1:10" x14ac:dyDescent="0.3">
      <c r="A45" s="119">
        <f t="shared" si="3"/>
        <v>37</v>
      </c>
      <c r="B45" s="323" t="s">
        <v>90</v>
      </c>
      <c r="C45" s="313"/>
      <c r="D45" s="313"/>
      <c r="E45" s="313">
        <f t="shared" si="1"/>
        <v>0</v>
      </c>
      <c r="F45" s="313"/>
      <c r="G45" s="314"/>
      <c r="H45" s="314">
        <f t="shared" si="2"/>
        <v>0</v>
      </c>
      <c r="I45" s="314"/>
      <c r="J45" s="315"/>
    </row>
    <row r="46" spans="1:10" x14ac:dyDescent="0.3">
      <c r="A46" s="119">
        <f t="shared" si="3"/>
        <v>38</v>
      </c>
      <c r="B46" s="323" t="s">
        <v>91</v>
      </c>
      <c r="C46" s="313"/>
      <c r="D46" s="313"/>
      <c r="E46" s="313">
        <f t="shared" si="1"/>
        <v>0</v>
      </c>
      <c r="F46" s="313"/>
      <c r="G46" s="314"/>
      <c r="H46" s="314">
        <f t="shared" si="2"/>
        <v>0</v>
      </c>
      <c r="I46" s="314"/>
      <c r="J46" s="315"/>
    </row>
    <row r="47" spans="1:10" x14ac:dyDescent="0.3">
      <c r="A47" s="119">
        <f t="shared" si="3"/>
        <v>39</v>
      </c>
      <c r="B47" s="324" t="s">
        <v>92</v>
      </c>
      <c r="C47" s="313"/>
      <c r="D47" s="313"/>
      <c r="E47" s="313">
        <f t="shared" si="1"/>
        <v>0</v>
      </c>
      <c r="F47" s="313"/>
      <c r="G47" s="314"/>
      <c r="H47" s="314">
        <f t="shared" si="2"/>
        <v>0</v>
      </c>
      <c r="I47" s="314"/>
      <c r="J47" s="315"/>
    </row>
    <row r="48" spans="1:10" x14ac:dyDescent="0.3">
      <c r="A48" s="119">
        <f t="shared" si="3"/>
        <v>40</v>
      </c>
      <c r="B48" s="324" t="s">
        <v>93</v>
      </c>
      <c r="C48" s="313"/>
      <c r="D48" s="313"/>
      <c r="E48" s="313">
        <f t="shared" si="1"/>
        <v>0</v>
      </c>
      <c r="F48" s="313"/>
      <c r="G48" s="314"/>
      <c r="H48" s="314">
        <f t="shared" si="2"/>
        <v>0</v>
      </c>
      <c r="I48" s="314"/>
      <c r="J48" s="315"/>
    </row>
    <row r="49" spans="1:10" x14ac:dyDescent="0.3">
      <c r="A49" s="119">
        <f t="shared" si="3"/>
        <v>41</v>
      </c>
      <c r="B49" s="324" t="s">
        <v>94</v>
      </c>
      <c r="C49" s="313"/>
      <c r="D49" s="313"/>
      <c r="E49" s="313">
        <f t="shared" si="1"/>
        <v>0</v>
      </c>
      <c r="F49" s="313"/>
      <c r="G49" s="314"/>
      <c r="H49" s="314">
        <f t="shared" si="2"/>
        <v>0</v>
      </c>
      <c r="I49" s="314"/>
      <c r="J49" s="315"/>
    </row>
    <row r="50" spans="1:10" x14ac:dyDescent="0.3">
      <c r="A50" s="119">
        <f t="shared" si="3"/>
        <v>42</v>
      </c>
      <c r="B50" s="324" t="s">
        <v>95</v>
      </c>
      <c r="C50" s="313"/>
      <c r="D50" s="313"/>
      <c r="E50" s="313">
        <f t="shared" si="1"/>
        <v>0</v>
      </c>
      <c r="F50" s="313"/>
      <c r="G50" s="314"/>
      <c r="H50" s="314">
        <f t="shared" si="2"/>
        <v>0</v>
      </c>
      <c r="I50" s="314"/>
      <c r="J50" s="315"/>
    </row>
    <row r="51" spans="1:10" x14ac:dyDescent="0.3">
      <c r="A51" s="119">
        <f t="shared" si="3"/>
        <v>43</v>
      </c>
      <c r="B51" s="324" t="s">
        <v>96</v>
      </c>
      <c r="C51" s="313"/>
      <c r="D51" s="313"/>
      <c r="E51" s="313">
        <f t="shared" si="1"/>
        <v>0</v>
      </c>
      <c r="F51" s="313"/>
      <c r="G51" s="314"/>
      <c r="H51" s="314">
        <f t="shared" si="2"/>
        <v>0</v>
      </c>
      <c r="I51" s="314"/>
      <c r="J51" s="315"/>
    </row>
    <row r="52" spans="1:10" x14ac:dyDescent="0.3">
      <c r="A52" s="119">
        <f t="shared" si="3"/>
        <v>44</v>
      </c>
      <c r="B52" s="324" t="s">
        <v>53</v>
      </c>
      <c r="C52" s="313"/>
      <c r="D52" s="313"/>
      <c r="E52" s="313">
        <f t="shared" si="1"/>
        <v>0</v>
      </c>
      <c r="F52" s="313"/>
      <c r="G52" s="314"/>
      <c r="H52" s="314">
        <f t="shared" si="2"/>
        <v>0</v>
      </c>
      <c r="I52" s="314"/>
      <c r="J52" s="315"/>
    </row>
    <row r="53" spans="1:10" x14ac:dyDescent="0.3">
      <c r="A53" s="119">
        <f t="shared" si="3"/>
        <v>45</v>
      </c>
      <c r="B53" s="324" t="s">
        <v>97</v>
      </c>
      <c r="C53" s="313"/>
      <c r="D53" s="313"/>
      <c r="E53" s="313">
        <f t="shared" si="1"/>
        <v>0</v>
      </c>
      <c r="F53" s="313"/>
      <c r="G53" s="314"/>
      <c r="H53" s="314">
        <f t="shared" si="2"/>
        <v>0</v>
      </c>
      <c r="I53" s="314"/>
      <c r="J53" s="315"/>
    </row>
    <row r="54" spans="1:10" x14ac:dyDescent="0.3">
      <c r="A54" s="119">
        <f t="shared" si="3"/>
        <v>46</v>
      </c>
      <c r="B54" s="324" t="s">
        <v>98</v>
      </c>
      <c r="C54" s="313"/>
      <c r="D54" s="313"/>
      <c r="E54" s="313">
        <f t="shared" si="1"/>
        <v>0</v>
      </c>
      <c r="F54" s="313"/>
      <c r="G54" s="314"/>
      <c r="H54" s="314">
        <f t="shared" si="2"/>
        <v>0</v>
      </c>
      <c r="I54" s="314"/>
      <c r="J54" s="315"/>
    </row>
    <row r="55" spans="1:10" x14ac:dyDescent="0.3">
      <c r="A55" s="119">
        <f t="shared" si="3"/>
        <v>47</v>
      </c>
      <c r="B55" s="324" t="s">
        <v>99</v>
      </c>
      <c r="C55" s="313"/>
      <c r="D55" s="313"/>
      <c r="E55" s="313">
        <f t="shared" si="1"/>
        <v>0</v>
      </c>
      <c r="F55" s="313"/>
      <c r="G55" s="314"/>
      <c r="H55" s="314">
        <f t="shared" si="2"/>
        <v>0</v>
      </c>
      <c r="I55" s="314"/>
      <c r="J55" s="315"/>
    </row>
    <row r="56" spans="1:10" x14ac:dyDescent="0.3">
      <c r="A56" s="119">
        <f t="shared" si="3"/>
        <v>48</v>
      </c>
      <c r="B56" s="324" t="s">
        <v>100</v>
      </c>
      <c r="C56" s="313"/>
      <c r="D56" s="313"/>
      <c r="E56" s="313">
        <f t="shared" si="1"/>
        <v>0</v>
      </c>
      <c r="F56" s="313"/>
      <c r="G56" s="314"/>
      <c r="H56" s="314">
        <f t="shared" si="2"/>
        <v>0</v>
      </c>
      <c r="I56" s="314"/>
      <c r="J56" s="315"/>
    </row>
    <row r="57" spans="1:10" x14ac:dyDescent="0.3">
      <c r="A57" s="119">
        <f t="shared" si="3"/>
        <v>49</v>
      </c>
      <c r="B57" s="324" t="s">
        <v>101</v>
      </c>
      <c r="C57" s="313"/>
      <c r="D57" s="313"/>
      <c r="E57" s="313">
        <f t="shared" si="1"/>
        <v>0</v>
      </c>
      <c r="F57" s="313"/>
      <c r="G57" s="314"/>
      <c r="H57" s="314">
        <f t="shared" si="2"/>
        <v>0</v>
      </c>
      <c r="I57" s="314"/>
      <c r="J57" s="315"/>
    </row>
    <row r="58" spans="1:10" x14ac:dyDescent="0.3">
      <c r="A58" s="119">
        <f t="shared" si="3"/>
        <v>50</v>
      </c>
      <c r="B58" s="324" t="s">
        <v>102</v>
      </c>
      <c r="C58" s="313"/>
      <c r="D58" s="313"/>
      <c r="E58" s="313">
        <f t="shared" si="1"/>
        <v>0</v>
      </c>
      <c r="F58" s="313"/>
      <c r="G58" s="314"/>
      <c r="H58" s="314">
        <f t="shared" si="2"/>
        <v>0</v>
      </c>
      <c r="I58" s="314"/>
      <c r="J58" s="315"/>
    </row>
    <row r="59" spans="1:10" x14ac:dyDescent="0.3">
      <c r="A59" s="119">
        <f t="shared" si="3"/>
        <v>51</v>
      </c>
      <c r="B59" s="324" t="s">
        <v>103</v>
      </c>
      <c r="C59" s="313"/>
      <c r="D59" s="313"/>
      <c r="E59" s="313">
        <f t="shared" si="1"/>
        <v>0</v>
      </c>
      <c r="F59" s="313"/>
      <c r="G59" s="314"/>
      <c r="H59" s="314">
        <f t="shared" si="2"/>
        <v>0</v>
      </c>
      <c r="I59" s="314"/>
      <c r="J59" s="315"/>
    </row>
    <row r="60" spans="1:10" x14ac:dyDescent="0.3">
      <c r="A60" s="119">
        <f t="shared" si="3"/>
        <v>52</v>
      </c>
      <c r="B60" s="324" t="s">
        <v>104</v>
      </c>
      <c r="C60" s="313"/>
      <c r="D60" s="313"/>
      <c r="E60" s="313">
        <f t="shared" si="1"/>
        <v>0</v>
      </c>
      <c r="F60" s="313"/>
      <c r="G60" s="314"/>
      <c r="H60" s="314">
        <f t="shared" si="2"/>
        <v>0</v>
      </c>
      <c r="I60" s="314"/>
      <c r="J60" s="315"/>
    </row>
    <row r="61" spans="1:10" x14ac:dyDescent="0.3">
      <c r="A61" s="119">
        <f t="shared" si="3"/>
        <v>53</v>
      </c>
      <c r="B61" s="324" t="s">
        <v>105</v>
      </c>
      <c r="C61" s="313"/>
      <c r="D61" s="313"/>
      <c r="E61" s="313">
        <f t="shared" si="1"/>
        <v>0</v>
      </c>
      <c r="F61" s="313"/>
      <c r="G61" s="314"/>
      <c r="H61" s="314">
        <f t="shared" si="2"/>
        <v>0</v>
      </c>
      <c r="I61" s="314"/>
      <c r="J61" s="315"/>
    </row>
    <row r="62" spans="1:10" x14ac:dyDescent="0.3">
      <c r="A62" s="119">
        <f t="shared" si="3"/>
        <v>54</v>
      </c>
      <c r="B62" s="324" t="s">
        <v>106</v>
      </c>
      <c r="C62" s="313"/>
      <c r="D62" s="313"/>
      <c r="E62" s="313">
        <f t="shared" si="1"/>
        <v>0</v>
      </c>
      <c r="F62" s="313"/>
      <c r="G62" s="314"/>
      <c r="H62" s="314">
        <f t="shared" si="2"/>
        <v>0</v>
      </c>
      <c r="I62" s="314"/>
      <c r="J62" s="315"/>
    </row>
    <row r="63" spans="1:10" x14ac:dyDescent="0.3">
      <c r="A63" s="119">
        <f t="shared" si="3"/>
        <v>55</v>
      </c>
      <c r="B63" s="324" t="s">
        <v>107</v>
      </c>
      <c r="C63" s="313"/>
      <c r="D63" s="313"/>
      <c r="E63" s="313">
        <f t="shared" si="1"/>
        <v>0</v>
      </c>
      <c r="F63" s="313"/>
      <c r="G63" s="314"/>
      <c r="H63" s="314">
        <f t="shared" si="2"/>
        <v>0</v>
      </c>
      <c r="I63" s="314"/>
      <c r="J63" s="315"/>
    </row>
    <row r="64" spans="1:10" ht="33" x14ac:dyDescent="0.3">
      <c r="A64" s="119">
        <f t="shared" si="3"/>
        <v>56</v>
      </c>
      <c r="B64" s="324" t="s">
        <v>108</v>
      </c>
      <c r="C64" s="313"/>
      <c r="D64" s="313"/>
      <c r="E64" s="313">
        <f t="shared" si="1"/>
        <v>0</v>
      </c>
      <c r="F64" s="313"/>
      <c r="G64" s="314"/>
      <c r="H64" s="314">
        <f t="shared" si="2"/>
        <v>0</v>
      </c>
      <c r="I64" s="314"/>
      <c r="J64" s="315"/>
    </row>
    <row r="65" spans="1:10" x14ac:dyDescent="0.3">
      <c r="A65" s="119">
        <f t="shared" si="3"/>
        <v>57</v>
      </c>
      <c r="B65" s="324" t="s">
        <v>109</v>
      </c>
      <c r="C65" s="313"/>
      <c r="D65" s="313"/>
      <c r="E65" s="313">
        <f t="shared" si="1"/>
        <v>0</v>
      </c>
      <c r="F65" s="313"/>
      <c r="G65" s="314"/>
      <c r="H65" s="314">
        <f t="shared" si="2"/>
        <v>0</v>
      </c>
      <c r="I65" s="314"/>
      <c r="J65" s="315"/>
    </row>
    <row r="66" spans="1:10" x14ac:dyDescent="0.3">
      <c r="A66" s="119">
        <f t="shared" si="3"/>
        <v>58</v>
      </c>
      <c r="B66" s="324" t="s">
        <v>110</v>
      </c>
      <c r="C66" s="313"/>
      <c r="D66" s="313"/>
      <c r="E66" s="313">
        <f t="shared" si="1"/>
        <v>0</v>
      </c>
      <c r="F66" s="313"/>
      <c r="G66" s="314"/>
      <c r="H66" s="314">
        <f t="shared" si="2"/>
        <v>0</v>
      </c>
      <c r="I66" s="314"/>
      <c r="J66" s="315"/>
    </row>
    <row r="67" spans="1:10" x14ac:dyDescent="0.3">
      <c r="A67" s="119">
        <f t="shared" si="3"/>
        <v>59</v>
      </c>
      <c r="B67" s="324" t="s">
        <v>111</v>
      </c>
      <c r="C67" s="313"/>
      <c r="D67" s="313"/>
      <c r="E67" s="313">
        <f t="shared" si="1"/>
        <v>0</v>
      </c>
      <c r="F67" s="313"/>
      <c r="G67" s="314"/>
      <c r="H67" s="314">
        <f t="shared" si="2"/>
        <v>0</v>
      </c>
      <c r="I67" s="314"/>
      <c r="J67" s="315"/>
    </row>
    <row r="68" spans="1:10" ht="15" customHeight="1" x14ac:dyDescent="0.3">
      <c r="A68" s="119">
        <f t="shared" si="3"/>
        <v>60</v>
      </c>
      <c r="B68" s="324" t="s">
        <v>112</v>
      </c>
      <c r="C68" s="313"/>
      <c r="D68" s="313"/>
      <c r="E68" s="313">
        <f t="shared" si="1"/>
        <v>0</v>
      </c>
      <c r="F68" s="313"/>
      <c r="G68" s="314"/>
      <c r="H68" s="314">
        <f t="shared" si="2"/>
        <v>0</v>
      </c>
      <c r="I68" s="314"/>
      <c r="J68" s="315"/>
    </row>
    <row r="69" spans="1:10" ht="17.25" customHeight="1" x14ac:dyDescent="0.3">
      <c r="A69" s="119">
        <f t="shared" si="3"/>
        <v>61</v>
      </c>
      <c r="B69" s="324" t="s">
        <v>113</v>
      </c>
      <c r="C69" s="313"/>
      <c r="D69" s="313"/>
      <c r="E69" s="313">
        <f t="shared" si="1"/>
        <v>0</v>
      </c>
      <c r="F69" s="313"/>
      <c r="G69" s="314"/>
      <c r="H69" s="314">
        <f t="shared" si="2"/>
        <v>0</v>
      </c>
      <c r="I69" s="314"/>
      <c r="J69" s="315"/>
    </row>
    <row r="70" spans="1:10" x14ac:dyDescent="0.3">
      <c r="A70" s="119">
        <f t="shared" si="3"/>
        <v>62</v>
      </c>
      <c r="B70" s="324" t="s">
        <v>114</v>
      </c>
      <c r="C70" s="313"/>
      <c r="D70" s="313"/>
      <c r="E70" s="313">
        <f t="shared" ref="E70:E113" si="4">SUM(C70:D70)</f>
        <v>0</v>
      </c>
      <c r="F70" s="313"/>
      <c r="G70" s="314"/>
      <c r="H70" s="314">
        <f t="shared" ref="H70:H113" si="5">SUM(F70:G70)</f>
        <v>0</v>
      </c>
      <c r="I70" s="314"/>
      <c r="J70" s="315"/>
    </row>
    <row r="71" spans="1:10" x14ac:dyDescent="0.3">
      <c r="A71" s="119">
        <f t="shared" ref="A71:A112" si="6">+A70+1</f>
        <v>63</v>
      </c>
      <c r="B71" s="324" t="s">
        <v>115</v>
      </c>
      <c r="C71" s="313"/>
      <c r="D71" s="313"/>
      <c r="E71" s="313">
        <f t="shared" si="4"/>
        <v>0</v>
      </c>
      <c r="F71" s="313"/>
      <c r="G71" s="314"/>
      <c r="H71" s="314">
        <f t="shared" si="5"/>
        <v>0</v>
      </c>
      <c r="I71" s="314"/>
      <c r="J71" s="315"/>
    </row>
    <row r="72" spans="1:10" x14ac:dyDescent="0.3">
      <c r="A72" s="119">
        <f t="shared" si="6"/>
        <v>64</v>
      </c>
      <c r="B72" s="324" t="s">
        <v>116</v>
      </c>
      <c r="C72" s="313"/>
      <c r="D72" s="313"/>
      <c r="E72" s="313">
        <f t="shared" si="4"/>
        <v>0</v>
      </c>
      <c r="F72" s="313"/>
      <c r="G72" s="314"/>
      <c r="H72" s="314">
        <f t="shared" si="5"/>
        <v>0</v>
      </c>
      <c r="I72" s="314"/>
      <c r="J72" s="315"/>
    </row>
    <row r="73" spans="1:10" x14ac:dyDescent="0.3">
      <c r="A73" s="119">
        <f t="shared" si="6"/>
        <v>65</v>
      </c>
      <c r="B73" s="324" t="s">
        <v>117</v>
      </c>
      <c r="C73" s="313"/>
      <c r="D73" s="313"/>
      <c r="E73" s="313">
        <f t="shared" si="4"/>
        <v>0</v>
      </c>
      <c r="F73" s="313"/>
      <c r="G73" s="314"/>
      <c r="H73" s="314">
        <f t="shared" si="5"/>
        <v>0</v>
      </c>
      <c r="I73" s="314"/>
      <c r="J73" s="315"/>
    </row>
    <row r="74" spans="1:10" x14ac:dyDescent="0.3">
      <c r="A74" s="119">
        <f t="shared" si="6"/>
        <v>66</v>
      </c>
      <c r="B74" s="324" t="s">
        <v>118</v>
      </c>
      <c r="C74" s="313"/>
      <c r="D74" s="313"/>
      <c r="E74" s="313">
        <f t="shared" si="4"/>
        <v>0</v>
      </c>
      <c r="F74" s="313"/>
      <c r="G74" s="314"/>
      <c r="H74" s="314">
        <f t="shared" si="5"/>
        <v>0</v>
      </c>
      <c r="I74" s="314"/>
      <c r="J74" s="315"/>
    </row>
    <row r="75" spans="1:10" x14ac:dyDescent="0.3">
      <c r="A75" s="119">
        <f t="shared" si="6"/>
        <v>67</v>
      </c>
      <c r="B75" s="324" t="s">
        <v>119</v>
      </c>
      <c r="C75" s="313"/>
      <c r="D75" s="313"/>
      <c r="E75" s="313">
        <f t="shared" si="4"/>
        <v>0</v>
      </c>
      <c r="F75" s="313"/>
      <c r="G75" s="314"/>
      <c r="H75" s="314">
        <f t="shared" si="5"/>
        <v>0</v>
      </c>
      <c r="I75" s="314"/>
      <c r="J75" s="315"/>
    </row>
    <row r="76" spans="1:10" x14ac:dyDescent="0.3">
      <c r="A76" s="119">
        <f t="shared" si="6"/>
        <v>68</v>
      </c>
      <c r="B76" s="324" t="s">
        <v>120</v>
      </c>
      <c r="C76" s="313"/>
      <c r="D76" s="313"/>
      <c r="E76" s="313">
        <f t="shared" si="4"/>
        <v>0</v>
      </c>
      <c r="F76" s="313"/>
      <c r="G76" s="314"/>
      <c r="H76" s="314">
        <f t="shared" si="5"/>
        <v>0</v>
      </c>
      <c r="I76" s="314"/>
      <c r="J76" s="315"/>
    </row>
    <row r="77" spans="1:10" x14ac:dyDescent="0.3">
      <c r="A77" s="119">
        <f t="shared" si="6"/>
        <v>69</v>
      </c>
      <c r="B77" s="324" t="s">
        <v>121</v>
      </c>
      <c r="C77" s="313"/>
      <c r="D77" s="313"/>
      <c r="E77" s="313">
        <f t="shared" si="4"/>
        <v>0</v>
      </c>
      <c r="F77" s="313"/>
      <c r="G77" s="314"/>
      <c r="H77" s="314">
        <f t="shared" si="5"/>
        <v>0</v>
      </c>
      <c r="I77" s="314"/>
      <c r="J77" s="315"/>
    </row>
    <row r="78" spans="1:10" x14ac:dyDescent="0.3">
      <c r="A78" s="119">
        <f t="shared" si="6"/>
        <v>70</v>
      </c>
      <c r="B78" s="324" t="s">
        <v>122</v>
      </c>
      <c r="C78" s="313"/>
      <c r="D78" s="313"/>
      <c r="E78" s="313">
        <f t="shared" si="4"/>
        <v>0</v>
      </c>
      <c r="F78" s="313"/>
      <c r="G78" s="314"/>
      <c r="H78" s="314">
        <f t="shared" si="5"/>
        <v>0</v>
      </c>
      <c r="I78" s="314"/>
      <c r="J78" s="315"/>
    </row>
    <row r="79" spans="1:10" x14ac:dyDescent="0.3">
      <c r="A79" s="119">
        <f t="shared" si="6"/>
        <v>71</v>
      </c>
      <c r="B79" s="324" t="s">
        <v>123</v>
      </c>
      <c r="C79" s="313"/>
      <c r="D79" s="313"/>
      <c r="E79" s="313">
        <f t="shared" si="4"/>
        <v>0</v>
      </c>
      <c r="F79" s="313"/>
      <c r="G79" s="314"/>
      <c r="H79" s="314">
        <f t="shared" si="5"/>
        <v>0</v>
      </c>
      <c r="I79" s="314"/>
      <c r="J79" s="315"/>
    </row>
    <row r="80" spans="1:10" x14ac:dyDescent="0.3">
      <c r="A80" s="119">
        <f t="shared" si="6"/>
        <v>72</v>
      </c>
      <c r="B80" s="324" t="s">
        <v>54</v>
      </c>
      <c r="C80" s="313"/>
      <c r="D80" s="313"/>
      <c r="E80" s="313">
        <f t="shared" si="4"/>
        <v>0</v>
      </c>
      <c r="F80" s="313"/>
      <c r="G80" s="314"/>
      <c r="H80" s="314">
        <f t="shared" si="5"/>
        <v>0</v>
      </c>
      <c r="I80" s="314"/>
      <c r="J80" s="315"/>
    </row>
    <row r="81" spans="1:10" x14ac:dyDescent="0.3">
      <c r="A81" s="119">
        <f t="shared" si="6"/>
        <v>73</v>
      </c>
      <c r="B81" s="324" t="s">
        <v>124</v>
      </c>
      <c r="C81" s="313"/>
      <c r="D81" s="313"/>
      <c r="E81" s="313">
        <f t="shared" si="4"/>
        <v>0</v>
      </c>
      <c r="F81" s="313"/>
      <c r="G81" s="314"/>
      <c r="H81" s="314">
        <f t="shared" si="5"/>
        <v>0</v>
      </c>
      <c r="I81" s="314"/>
      <c r="J81" s="315"/>
    </row>
    <row r="82" spans="1:10" x14ac:dyDescent="0.3">
      <c r="A82" s="119">
        <f t="shared" si="6"/>
        <v>74</v>
      </c>
      <c r="B82" s="324" t="s">
        <v>125</v>
      </c>
      <c r="C82" s="313"/>
      <c r="D82" s="313"/>
      <c r="E82" s="313">
        <f t="shared" si="4"/>
        <v>0</v>
      </c>
      <c r="F82" s="313"/>
      <c r="G82" s="314"/>
      <c r="H82" s="314">
        <f t="shared" si="5"/>
        <v>0</v>
      </c>
      <c r="I82" s="314"/>
      <c r="J82" s="315"/>
    </row>
    <row r="83" spans="1:10" x14ac:dyDescent="0.3">
      <c r="A83" s="119">
        <f t="shared" si="6"/>
        <v>75</v>
      </c>
      <c r="B83" s="324" t="s">
        <v>126</v>
      </c>
      <c r="C83" s="313"/>
      <c r="D83" s="313"/>
      <c r="E83" s="313">
        <f t="shared" si="4"/>
        <v>0</v>
      </c>
      <c r="F83" s="313"/>
      <c r="G83" s="314"/>
      <c r="H83" s="314">
        <f t="shared" si="5"/>
        <v>0</v>
      </c>
      <c r="I83" s="314"/>
      <c r="J83" s="315"/>
    </row>
    <row r="84" spans="1:10" x14ac:dyDescent="0.3">
      <c r="A84" s="119">
        <f t="shared" si="6"/>
        <v>76</v>
      </c>
      <c r="B84" s="324" t="s">
        <v>127</v>
      </c>
      <c r="C84" s="313"/>
      <c r="D84" s="313"/>
      <c r="E84" s="313">
        <f t="shared" si="4"/>
        <v>0</v>
      </c>
      <c r="F84" s="313"/>
      <c r="G84" s="314"/>
      <c r="H84" s="314">
        <f t="shared" si="5"/>
        <v>0</v>
      </c>
      <c r="I84" s="314"/>
      <c r="J84" s="315"/>
    </row>
    <row r="85" spans="1:10" x14ac:dyDescent="0.3">
      <c r="A85" s="119">
        <f t="shared" si="6"/>
        <v>77</v>
      </c>
      <c r="B85" s="324" t="s">
        <v>128</v>
      </c>
      <c r="C85" s="313"/>
      <c r="D85" s="313"/>
      <c r="E85" s="313">
        <f t="shared" si="4"/>
        <v>0</v>
      </c>
      <c r="F85" s="313"/>
      <c r="G85" s="314"/>
      <c r="H85" s="314">
        <f t="shared" si="5"/>
        <v>0</v>
      </c>
      <c r="I85" s="314"/>
      <c r="J85" s="315"/>
    </row>
    <row r="86" spans="1:10" x14ac:dyDescent="0.3">
      <c r="A86" s="119">
        <f t="shared" si="6"/>
        <v>78</v>
      </c>
      <c r="B86" s="324" t="s">
        <v>129</v>
      </c>
      <c r="C86" s="313"/>
      <c r="D86" s="313"/>
      <c r="E86" s="313">
        <f t="shared" si="4"/>
        <v>0</v>
      </c>
      <c r="F86" s="313"/>
      <c r="G86" s="314"/>
      <c r="H86" s="314">
        <f t="shared" si="5"/>
        <v>0</v>
      </c>
      <c r="I86" s="314"/>
      <c r="J86" s="315"/>
    </row>
    <row r="87" spans="1:10" x14ac:dyDescent="0.3">
      <c r="A87" s="119">
        <f t="shared" si="6"/>
        <v>79</v>
      </c>
      <c r="B87" s="324" t="s">
        <v>55</v>
      </c>
      <c r="C87" s="313"/>
      <c r="D87" s="313"/>
      <c r="E87" s="313">
        <f t="shared" si="4"/>
        <v>0</v>
      </c>
      <c r="F87" s="313"/>
      <c r="G87" s="314"/>
      <c r="H87" s="314">
        <f t="shared" si="5"/>
        <v>0</v>
      </c>
      <c r="I87" s="314"/>
      <c r="J87" s="315"/>
    </row>
    <row r="88" spans="1:10" x14ac:dyDescent="0.3">
      <c r="A88" s="119">
        <f t="shared" si="6"/>
        <v>80</v>
      </c>
      <c r="B88" s="324" t="s">
        <v>130</v>
      </c>
      <c r="C88" s="313"/>
      <c r="D88" s="313"/>
      <c r="E88" s="313">
        <f t="shared" si="4"/>
        <v>0</v>
      </c>
      <c r="F88" s="313"/>
      <c r="G88" s="314"/>
      <c r="H88" s="314">
        <f t="shared" si="5"/>
        <v>0</v>
      </c>
      <c r="I88" s="314"/>
      <c r="J88" s="315"/>
    </row>
    <row r="89" spans="1:10" x14ac:dyDescent="0.3">
      <c r="A89" s="119">
        <f t="shared" si="6"/>
        <v>81</v>
      </c>
      <c r="B89" s="324" t="s">
        <v>131</v>
      </c>
      <c r="C89" s="313"/>
      <c r="D89" s="313"/>
      <c r="E89" s="313">
        <f t="shared" si="4"/>
        <v>0</v>
      </c>
      <c r="F89" s="313"/>
      <c r="G89" s="314"/>
      <c r="H89" s="314">
        <f t="shared" si="5"/>
        <v>0</v>
      </c>
      <c r="I89" s="314"/>
      <c r="J89" s="315"/>
    </row>
    <row r="90" spans="1:10" x14ac:dyDescent="0.3">
      <c r="A90" s="119">
        <f t="shared" si="6"/>
        <v>82</v>
      </c>
      <c r="B90" s="324" t="s">
        <v>57</v>
      </c>
      <c r="C90" s="313"/>
      <c r="D90" s="313"/>
      <c r="E90" s="313">
        <f t="shared" si="4"/>
        <v>0</v>
      </c>
      <c r="F90" s="313"/>
      <c r="G90" s="314"/>
      <c r="H90" s="314">
        <f t="shared" si="5"/>
        <v>0</v>
      </c>
      <c r="I90" s="314"/>
      <c r="J90" s="315"/>
    </row>
    <row r="91" spans="1:10" x14ac:dyDescent="0.3">
      <c r="A91" s="119">
        <f t="shared" si="6"/>
        <v>83</v>
      </c>
      <c r="B91" s="324" t="s">
        <v>132</v>
      </c>
      <c r="C91" s="313"/>
      <c r="D91" s="313"/>
      <c r="E91" s="313">
        <f t="shared" si="4"/>
        <v>0</v>
      </c>
      <c r="F91" s="313"/>
      <c r="G91" s="314"/>
      <c r="H91" s="314">
        <f t="shared" si="5"/>
        <v>0</v>
      </c>
      <c r="I91" s="314"/>
      <c r="J91" s="315"/>
    </row>
    <row r="92" spans="1:10" x14ac:dyDescent="0.3">
      <c r="A92" s="119">
        <f t="shared" si="6"/>
        <v>84</v>
      </c>
      <c r="B92" s="324" t="s">
        <v>56</v>
      </c>
      <c r="C92" s="313"/>
      <c r="D92" s="313"/>
      <c r="E92" s="313">
        <f t="shared" si="4"/>
        <v>0</v>
      </c>
      <c r="F92" s="313"/>
      <c r="G92" s="314"/>
      <c r="H92" s="314">
        <f t="shared" si="5"/>
        <v>0</v>
      </c>
      <c r="I92" s="314"/>
      <c r="J92" s="315"/>
    </row>
    <row r="93" spans="1:10" x14ac:dyDescent="0.3">
      <c r="A93" s="119">
        <f t="shared" si="6"/>
        <v>85</v>
      </c>
      <c r="B93" s="324" t="s">
        <v>133</v>
      </c>
      <c r="C93" s="313"/>
      <c r="D93" s="313"/>
      <c r="E93" s="313">
        <f t="shared" si="4"/>
        <v>0</v>
      </c>
      <c r="F93" s="313"/>
      <c r="G93" s="314"/>
      <c r="H93" s="314">
        <f t="shared" si="5"/>
        <v>0</v>
      </c>
      <c r="I93" s="314"/>
      <c r="J93" s="315"/>
    </row>
    <row r="94" spans="1:10" x14ac:dyDescent="0.3">
      <c r="A94" s="119">
        <f t="shared" si="6"/>
        <v>86</v>
      </c>
      <c r="B94" s="324" t="s">
        <v>134</v>
      </c>
      <c r="C94" s="313"/>
      <c r="D94" s="313"/>
      <c r="E94" s="313">
        <f t="shared" si="4"/>
        <v>0</v>
      </c>
      <c r="F94" s="313"/>
      <c r="G94" s="314"/>
      <c r="H94" s="314">
        <f t="shared" si="5"/>
        <v>0</v>
      </c>
      <c r="I94" s="314"/>
      <c r="J94" s="315"/>
    </row>
    <row r="95" spans="1:10" x14ac:dyDescent="0.3">
      <c r="A95" s="119">
        <f t="shared" si="6"/>
        <v>87</v>
      </c>
      <c r="B95" s="324" t="s">
        <v>135</v>
      </c>
      <c r="C95" s="313"/>
      <c r="D95" s="313"/>
      <c r="E95" s="313">
        <f t="shared" si="4"/>
        <v>0</v>
      </c>
      <c r="F95" s="313"/>
      <c r="G95" s="314"/>
      <c r="H95" s="314">
        <f t="shared" si="5"/>
        <v>0</v>
      </c>
      <c r="I95" s="314"/>
      <c r="J95" s="315"/>
    </row>
    <row r="96" spans="1:10" x14ac:dyDescent="0.3">
      <c r="A96" s="119">
        <f t="shared" si="6"/>
        <v>88</v>
      </c>
      <c r="B96" s="324" t="s">
        <v>136</v>
      </c>
      <c r="C96" s="313"/>
      <c r="D96" s="313"/>
      <c r="E96" s="313">
        <f t="shared" si="4"/>
        <v>0</v>
      </c>
      <c r="F96" s="313"/>
      <c r="G96" s="314"/>
      <c r="H96" s="314">
        <f t="shared" si="5"/>
        <v>0</v>
      </c>
      <c r="I96" s="314"/>
      <c r="J96" s="315"/>
    </row>
    <row r="97" spans="1:10" x14ac:dyDescent="0.3">
      <c r="A97" s="119">
        <f t="shared" si="6"/>
        <v>89</v>
      </c>
      <c r="B97" s="324" t="s">
        <v>137</v>
      </c>
      <c r="C97" s="313"/>
      <c r="D97" s="313"/>
      <c r="E97" s="313">
        <f t="shared" si="4"/>
        <v>0</v>
      </c>
      <c r="F97" s="313"/>
      <c r="G97" s="314"/>
      <c r="H97" s="314">
        <f t="shared" si="5"/>
        <v>0</v>
      </c>
      <c r="I97" s="314"/>
      <c r="J97" s="315"/>
    </row>
    <row r="98" spans="1:10" x14ac:dyDescent="0.3">
      <c r="A98" s="119">
        <f t="shared" si="6"/>
        <v>90</v>
      </c>
      <c r="B98" s="324" t="s">
        <v>138</v>
      </c>
      <c r="C98" s="313"/>
      <c r="D98" s="313"/>
      <c r="E98" s="313">
        <f t="shared" si="4"/>
        <v>0</v>
      </c>
      <c r="F98" s="313"/>
      <c r="G98" s="314"/>
      <c r="H98" s="314">
        <f t="shared" si="5"/>
        <v>0</v>
      </c>
      <c r="I98" s="314"/>
      <c r="J98" s="315"/>
    </row>
    <row r="99" spans="1:10" x14ac:dyDescent="0.3">
      <c r="A99" s="119">
        <f t="shared" si="6"/>
        <v>91</v>
      </c>
      <c r="B99" s="324" t="s">
        <v>139</v>
      </c>
      <c r="C99" s="313"/>
      <c r="D99" s="313"/>
      <c r="E99" s="313">
        <f t="shared" si="4"/>
        <v>0</v>
      </c>
      <c r="F99" s="313"/>
      <c r="G99" s="314"/>
      <c r="H99" s="314">
        <f t="shared" si="5"/>
        <v>0</v>
      </c>
      <c r="I99" s="314"/>
      <c r="J99" s="315"/>
    </row>
    <row r="100" spans="1:10" x14ac:dyDescent="0.3">
      <c r="A100" s="119">
        <f t="shared" si="6"/>
        <v>92</v>
      </c>
      <c r="B100" s="324" t="s">
        <v>140</v>
      </c>
      <c r="C100" s="313"/>
      <c r="D100" s="313"/>
      <c r="E100" s="313">
        <f t="shared" si="4"/>
        <v>0</v>
      </c>
      <c r="F100" s="313"/>
      <c r="G100" s="314"/>
      <c r="H100" s="314">
        <f t="shared" si="5"/>
        <v>0</v>
      </c>
      <c r="I100" s="314"/>
      <c r="J100" s="315"/>
    </row>
    <row r="101" spans="1:10" x14ac:dyDescent="0.3">
      <c r="A101" s="119">
        <f t="shared" si="6"/>
        <v>93</v>
      </c>
      <c r="B101" s="324" t="s">
        <v>141</v>
      </c>
      <c r="C101" s="313"/>
      <c r="D101" s="313"/>
      <c r="E101" s="313">
        <f t="shared" si="4"/>
        <v>0</v>
      </c>
      <c r="F101" s="313"/>
      <c r="G101" s="314"/>
      <c r="H101" s="314">
        <f t="shared" si="5"/>
        <v>0</v>
      </c>
      <c r="I101" s="314"/>
      <c r="J101" s="315"/>
    </row>
    <row r="102" spans="1:10" x14ac:dyDescent="0.3">
      <c r="A102" s="119">
        <f t="shared" si="6"/>
        <v>94</v>
      </c>
      <c r="B102" s="324" t="s">
        <v>142</v>
      </c>
      <c r="C102" s="313"/>
      <c r="D102" s="313"/>
      <c r="E102" s="313">
        <f t="shared" si="4"/>
        <v>0</v>
      </c>
      <c r="F102" s="313"/>
      <c r="G102" s="314"/>
      <c r="H102" s="314">
        <f t="shared" si="5"/>
        <v>0</v>
      </c>
      <c r="I102" s="314"/>
      <c r="J102" s="315"/>
    </row>
    <row r="103" spans="1:10" x14ac:dyDescent="0.3">
      <c r="A103" s="119">
        <f t="shared" si="6"/>
        <v>95</v>
      </c>
      <c r="B103" s="324" t="s">
        <v>143</v>
      </c>
      <c r="C103" s="313"/>
      <c r="D103" s="313"/>
      <c r="E103" s="313">
        <f t="shared" si="4"/>
        <v>0</v>
      </c>
      <c r="F103" s="313"/>
      <c r="G103" s="314"/>
      <c r="H103" s="314">
        <f t="shared" si="5"/>
        <v>0</v>
      </c>
      <c r="I103" s="314"/>
      <c r="J103" s="315"/>
    </row>
    <row r="104" spans="1:10" x14ac:dyDescent="0.3">
      <c r="A104" s="119">
        <f t="shared" si="6"/>
        <v>96</v>
      </c>
      <c r="B104" s="324" t="s">
        <v>144</v>
      </c>
      <c r="C104" s="313"/>
      <c r="D104" s="313"/>
      <c r="E104" s="313">
        <f t="shared" si="4"/>
        <v>0</v>
      </c>
      <c r="F104" s="313"/>
      <c r="G104" s="314"/>
      <c r="H104" s="314">
        <f t="shared" si="5"/>
        <v>0</v>
      </c>
      <c r="I104" s="314"/>
      <c r="J104" s="315"/>
    </row>
    <row r="105" spans="1:10" x14ac:dyDescent="0.3">
      <c r="A105" s="119">
        <f t="shared" si="6"/>
        <v>97</v>
      </c>
      <c r="B105" s="324" t="s">
        <v>145</v>
      </c>
      <c r="C105" s="313"/>
      <c r="D105" s="313"/>
      <c r="E105" s="313">
        <f t="shared" si="4"/>
        <v>0</v>
      </c>
      <c r="F105" s="313"/>
      <c r="G105" s="314"/>
      <c r="H105" s="314">
        <f t="shared" si="5"/>
        <v>0</v>
      </c>
      <c r="I105" s="314"/>
      <c r="J105" s="315"/>
    </row>
    <row r="106" spans="1:10" x14ac:dyDescent="0.3">
      <c r="A106" s="119">
        <f t="shared" si="6"/>
        <v>98</v>
      </c>
      <c r="B106" s="324" t="s">
        <v>146</v>
      </c>
      <c r="C106" s="313"/>
      <c r="D106" s="313"/>
      <c r="E106" s="313">
        <f t="shared" si="4"/>
        <v>0</v>
      </c>
      <c r="F106" s="313"/>
      <c r="G106" s="314"/>
      <c r="H106" s="314">
        <f t="shared" si="5"/>
        <v>0</v>
      </c>
      <c r="I106" s="314"/>
      <c r="J106" s="315"/>
    </row>
    <row r="107" spans="1:10" x14ac:dyDescent="0.3">
      <c r="A107" s="119">
        <f t="shared" si="6"/>
        <v>99</v>
      </c>
      <c r="B107" s="324" t="s">
        <v>147</v>
      </c>
      <c r="C107" s="313"/>
      <c r="D107" s="313"/>
      <c r="E107" s="313">
        <f t="shared" si="4"/>
        <v>0</v>
      </c>
      <c r="F107" s="313"/>
      <c r="G107" s="314"/>
      <c r="H107" s="314">
        <f t="shared" si="5"/>
        <v>0</v>
      </c>
      <c r="I107" s="314"/>
      <c r="J107" s="315"/>
    </row>
    <row r="108" spans="1:10" ht="15" customHeight="1" x14ac:dyDescent="0.3">
      <c r="A108" s="119">
        <f t="shared" si="6"/>
        <v>100</v>
      </c>
      <c r="B108" s="324" t="s">
        <v>148</v>
      </c>
      <c r="C108" s="313"/>
      <c r="D108" s="313"/>
      <c r="E108" s="313">
        <f t="shared" si="4"/>
        <v>0</v>
      </c>
      <c r="F108" s="313"/>
      <c r="G108" s="314"/>
      <c r="H108" s="314">
        <f t="shared" si="5"/>
        <v>0</v>
      </c>
      <c r="I108" s="314"/>
      <c r="J108" s="315"/>
    </row>
    <row r="109" spans="1:10" x14ac:dyDescent="0.3">
      <c r="A109" s="119">
        <f t="shared" si="6"/>
        <v>101</v>
      </c>
      <c r="B109" s="324" t="s">
        <v>149</v>
      </c>
      <c r="C109" s="313"/>
      <c r="D109" s="313"/>
      <c r="E109" s="313">
        <f t="shared" si="4"/>
        <v>0</v>
      </c>
      <c r="F109" s="313"/>
      <c r="G109" s="314"/>
      <c r="H109" s="314">
        <f t="shared" si="5"/>
        <v>0</v>
      </c>
      <c r="I109" s="314"/>
      <c r="J109" s="315"/>
    </row>
    <row r="110" spans="1:10" x14ac:dyDescent="0.3">
      <c r="A110" s="119">
        <f t="shared" si="6"/>
        <v>102</v>
      </c>
      <c r="B110" s="324" t="s">
        <v>150</v>
      </c>
      <c r="C110" s="313"/>
      <c r="D110" s="313"/>
      <c r="E110" s="313">
        <f t="shared" si="4"/>
        <v>0</v>
      </c>
      <c r="F110" s="313"/>
      <c r="G110" s="314"/>
      <c r="H110" s="314">
        <f t="shared" si="5"/>
        <v>0</v>
      </c>
      <c r="I110" s="314"/>
      <c r="J110" s="315"/>
    </row>
    <row r="111" spans="1:10" ht="17.25" customHeight="1" x14ac:dyDescent="0.3">
      <c r="A111" s="119">
        <f t="shared" si="6"/>
        <v>103</v>
      </c>
      <c r="B111" s="324" t="s">
        <v>151</v>
      </c>
      <c r="C111" s="313"/>
      <c r="D111" s="313"/>
      <c r="E111" s="313">
        <f t="shared" si="4"/>
        <v>0</v>
      </c>
      <c r="F111" s="313"/>
      <c r="G111" s="314"/>
      <c r="H111" s="314">
        <f t="shared" si="5"/>
        <v>0</v>
      </c>
      <c r="I111" s="314"/>
      <c r="J111" s="315"/>
    </row>
    <row r="112" spans="1:10" x14ac:dyDescent="0.3">
      <c r="A112" s="119">
        <f t="shared" si="6"/>
        <v>104</v>
      </c>
      <c r="B112" s="324" t="s">
        <v>152</v>
      </c>
      <c r="C112" s="313"/>
      <c r="D112" s="313"/>
      <c r="E112" s="313">
        <f t="shared" si="4"/>
        <v>0</v>
      </c>
      <c r="F112" s="313"/>
      <c r="G112" s="314"/>
      <c r="H112" s="314">
        <f t="shared" si="5"/>
        <v>0</v>
      </c>
      <c r="I112" s="314"/>
      <c r="J112" s="315"/>
    </row>
    <row r="113" spans="1:11" ht="17.25" thickBot="1" x14ac:dyDescent="0.35">
      <c r="A113" s="124">
        <f>+A112+1</f>
        <v>105</v>
      </c>
      <c r="B113" s="325" t="s">
        <v>153</v>
      </c>
      <c r="C113" s="319"/>
      <c r="D113" s="319"/>
      <c r="E113" s="319">
        <f t="shared" si="4"/>
        <v>0</v>
      </c>
      <c r="F113" s="319"/>
      <c r="G113" s="320"/>
      <c r="H113" s="320">
        <f t="shared" si="5"/>
        <v>0</v>
      </c>
      <c r="I113" s="320"/>
      <c r="J113" s="321"/>
    </row>
    <row r="114" spans="1:11" ht="8.25" customHeight="1" x14ac:dyDescent="0.3">
      <c r="A114" s="9"/>
      <c r="B114" s="65"/>
      <c r="C114" s="66"/>
      <c r="D114" s="66"/>
      <c r="E114" s="66"/>
      <c r="F114" s="66"/>
      <c r="G114" s="66"/>
      <c r="H114" s="66"/>
      <c r="I114" s="66"/>
      <c r="J114" s="15"/>
    </row>
    <row r="115" spans="1:11" s="69" customFormat="1" x14ac:dyDescent="0.25">
      <c r="A115" s="68" t="s">
        <v>173</v>
      </c>
    </row>
    <row r="116" spans="1:11" s="459" customFormat="1" ht="12.75" x14ac:dyDescent="0.25">
      <c r="A116" s="458" t="s">
        <v>181</v>
      </c>
      <c r="B116" s="623" t="s">
        <v>394</v>
      </c>
      <c r="C116" s="623"/>
      <c r="D116" s="623"/>
      <c r="E116" s="623"/>
      <c r="F116" s="623"/>
      <c r="G116" s="623"/>
      <c r="H116" s="623"/>
      <c r="I116" s="623"/>
      <c r="J116" s="623"/>
    </row>
    <row r="117" spans="1:11" s="459" customFormat="1" ht="12.75" x14ac:dyDescent="0.25">
      <c r="A117" s="458" t="s">
        <v>182</v>
      </c>
      <c r="B117" s="623" t="s">
        <v>395</v>
      </c>
      <c r="C117" s="623"/>
      <c r="D117" s="623"/>
      <c r="E117" s="623"/>
      <c r="F117" s="623"/>
      <c r="G117" s="623"/>
      <c r="H117" s="623"/>
      <c r="I117" s="623"/>
      <c r="J117" s="623"/>
    </row>
    <row r="118" spans="1:11" s="459" customFormat="1" ht="12.75" x14ac:dyDescent="0.25">
      <c r="A118" s="458" t="s">
        <v>183</v>
      </c>
      <c r="B118" s="624" t="s">
        <v>180</v>
      </c>
      <c r="C118" s="624"/>
      <c r="D118" s="624"/>
      <c r="E118" s="624"/>
      <c r="F118" s="624"/>
      <c r="G118" s="624"/>
      <c r="H118" s="624"/>
      <c r="I118" s="624"/>
      <c r="J118" s="624"/>
    </row>
    <row r="119" spans="1:11" s="459" customFormat="1" ht="12.75" x14ac:dyDescent="0.25">
      <c r="A119" s="458" t="s">
        <v>184</v>
      </c>
      <c r="B119" s="624" t="s">
        <v>179</v>
      </c>
      <c r="C119" s="624"/>
      <c r="D119" s="624"/>
      <c r="E119" s="624"/>
      <c r="F119" s="624"/>
      <c r="G119" s="624"/>
      <c r="H119" s="624"/>
      <c r="I119" s="624"/>
      <c r="J119" s="624"/>
    </row>
    <row r="121" spans="1:11" x14ac:dyDescent="0.3">
      <c r="G121" s="355" t="s">
        <v>396</v>
      </c>
      <c r="H121" s="355"/>
      <c r="I121" s="355"/>
      <c r="J121" s="355"/>
      <c r="K121" s="355"/>
    </row>
    <row r="122" spans="1:11" x14ac:dyDescent="0.3">
      <c r="G122" s="355" t="s">
        <v>419</v>
      </c>
      <c r="H122" s="355"/>
      <c r="I122" s="355"/>
      <c r="J122" s="355"/>
      <c r="K122" s="355"/>
    </row>
    <row r="123" spans="1:11" x14ac:dyDescent="0.3">
      <c r="G123" s="359"/>
      <c r="H123" s="360"/>
      <c r="I123" s="358"/>
      <c r="J123" s="359"/>
      <c r="K123" s="359"/>
    </row>
    <row r="124" spans="1:11" x14ac:dyDescent="0.3">
      <c r="G124" s="359"/>
      <c r="H124" s="360"/>
      <c r="I124" s="358"/>
      <c r="J124" s="359"/>
      <c r="K124" s="359"/>
    </row>
    <row r="125" spans="1:11" x14ac:dyDescent="0.3">
      <c r="G125" s="359"/>
      <c r="H125" s="360"/>
      <c r="I125" s="358"/>
      <c r="J125" s="359"/>
      <c r="K125" s="359"/>
    </row>
    <row r="126" spans="1:11" x14ac:dyDescent="0.3">
      <c r="G126" s="356" t="s">
        <v>341</v>
      </c>
      <c r="H126" s="356"/>
      <c r="I126" s="356"/>
      <c r="J126" s="356"/>
      <c r="K126" s="356"/>
    </row>
    <row r="127" spans="1:11" x14ac:dyDescent="0.3">
      <c r="G127" s="355" t="s">
        <v>342</v>
      </c>
      <c r="H127" s="355"/>
      <c r="I127" s="355"/>
      <c r="J127" s="355"/>
      <c r="K127" s="355"/>
    </row>
    <row r="128" spans="1:11" x14ac:dyDescent="0.3">
      <c r="G128" s="355" t="s">
        <v>343</v>
      </c>
      <c r="H128" s="355"/>
      <c r="I128" s="355"/>
      <c r="J128" s="355"/>
      <c r="K128" s="355"/>
    </row>
  </sheetData>
  <mergeCells count="11">
    <mergeCell ref="B116:J116"/>
    <mergeCell ref="B117:J117"/>
    <mergeCell ref="B118:J118"/>
    <mergeCell ref="B119:J119"/>
    <mergeCell ref="A3:J3"/>
    <mergeCell ref="C5:E5"/>
    <mergeCell ref="F5:H5"/>
    <mergeCell ref="A5:A6"/>
    <mergeCell ref="B5:B6"/>
    <mergeCell ref="J5:J6"/>
    <mergeCell ref="I5:I6"/>
  </mergeCells>
  <printOptions horizontalCentered="1"/>
  <pageMargins left="0" right="0" top="0.35433070866141736" bottom="0.59" header="0" footer="0.3"/>
  <pageSetup paperSize="258" scale="77" orientation="portrait" r:id="rId1"/>
  <headerFooter>
    <oddFooter>&amp;C&amp;"Arial Narrow,Regular"Hal. &amp;P /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E17"/>
  <sheetViews>
    <sheetView showGridLines="0" zoomScale="145" zoomScaleNormal="145" workbookViewId="0">
      <pane xSplit="2" ySplit="6" topLeftCell="C7" activePane="bottomRight" state="frozen"/>
      <selection activeCell="G13" sqref="G13"/>
      <selection pane="topRight" activeCell="G13" sqref="G13"/>
      <selection pane="bottomLeft" activeCell="G13" sqref="G13"/>
      <selection pane="bottomRight"/>
    </sheetView>
  </sheetViews>
  <sheetFormatPr defaultRowHeight="15.75" x14ac:dyDescent="0.25"/>
  <cols>
    <col min="1" max="1" width="6" style="42" customWidth="1"/>
    <col min="2" max="2" width="34.7109375" style="42" bestFit="1" customWidth="1"/>
    <col min="3" max="5" width="7.5703125" style="42" customWidth="1"/>
    <col min="6" max="16384" width="9.140625" style="42"/>
  </cols>
  <sheetData>
    <row r="1" spans="1:5" x14ac:dyDescent="0.25">
      <c r="A1" s="60" t="s">
        <v>327</v>
      </c>
    </row>
    <row r="2" spans="1:5" x14ac:dyDescent="0.25">
      <c r="A2" s="60" t="s">
        <v>328</v>
      </c>
    </row>
    <row r="3" spans="1:5" x14ac:dyDescent="0.25">
      <c r="A3" s="60"/>
    </row>
    <row r="4" spans="1:5" x14ac:dyDescent="0.25">
      <c r="E4" s="145" t="s">
        <v>227</v>
      </c>
    </row>
    <row r="5" spans="1:5" ht="18" x14ac:dyDescent="0.25">
      <c r="A5" s="641" t="s">
        <v>2</v>
      </c>
      <c r="B5" s="641" t="s">
        <v>311</v>
      </c>
      <c r="C5" s="636" t="s">
        <v>312</v>
      </c>
      <c r="D5" s="637"/>
      <c r="E5" s="638"/>
    </row>
    <row r="6" spans="1:5" ht="18.75" thickBot="1" x14ac:dyDescent="0.3">
      <c r="A6" s="642"/>
      <c r="B6" s="642"/>
      <c r="C6" s="257" t="s">
        <v>156</v>
      </c>
      <c r="D6" s="257" t="s">
        <v>157</v>
      </c>
      <c r="E6" s="257" t="s">
        <v>234</v>
      </c>
    </row>
    <row r="7" spans="1:5" s="60" customFormat="1" ht="24" customHeight="1" x14ac:dyDescent="0.25">
      <c r="A7" s="258">
        <v>1</v>
      </c>
      <c r="B7" s="259" t="s">
        <v>323</v>
      </c>
      <c r="C7" s="259">
        <v>2</v>
      </c>
      <c r="D7" s="259">
        <v>2</v>
      </c>
      <c r="E7" s="259">
        <v>2</v>
      </c>
    </row>
    <row r="8" spans="1:5" s="60" customFormat="1" ht="24" customHeight="1" x14ac:dyDescent="0.25">
      <c r="A8" s="260">
        <f>+A7+1</f>
        <v>2</v>
      </c>
      <c r="B8" s="261" t="s">
        <v>45</v>
      </c>
      <c r="C8" s="261">
        <v>2</v>
      </c>
      <c r="D8" s="261">
        <v>2</v>
      </c>
      <c r="E8" s="261">
        <v>2</v>
      </c>
    </row>
    <row r="9" spans="1:5" s="60" customFormat="1" ht="24" customHeight="1" x14ac:dyDescent="0.25">
      <c r="A9" s="260">
        <f t="shared" ref="A9:A16" si="0">+A8+1</f>
        <v>3</v>
      </c>
      <c r="B9" s="261" t="s">
        <v>304</v>
      </c>
      <c r="C9" s="261">
        <v>6</v>
      </c>
      <c r="D9" s="261">
        <v>6</v>
      </c>
      <c r="E9" s="261">
        <v>6</v>
      </c>
    </row>
    <row r="10" spans="1:5" s="60" customFormat="1" ht="24" customHeight="1" x14ac:dyDescent="0.25">
      <c r="A10" s="260">
        <f t="shared" si="0"/>
        <v>4</v>
      </c>
      <c r="B10" s="261" t="s">
        <v>306</v>
      </c>
      <c r="C10" s="261">
        <v>6</v>
      </c>
      <c r="D10" s="261">
        <v>6</v>
      </c>
      <c r="E10" s="261">
        <v>6</v>
      </c>
    </row>
    <row r="11" spans="1:5" s="60" customFormat="1" ht="24" customHeight="1" x14ac:dyDescent="0.25">
      <c r="A11" s="260">
        <f t="shared" si="0"/>
        <v>5</v>
      </c>
      <c r="B11" s="261" t="s">
        <v>307</v>
      </c>
      <c r="C11" s="261">
        <v>6</v>
      </c>
      <c r="D11" s="261">
        <v>6</v>
      </c>
      <c r="E11" s="261">
        <v>6</v>
      </c>
    </row>
    <row r="12" spans="1:5" s="60" customFormat="1" ht="24" customHeight="1" x14ac:dyDescent="0.25">
      <c r="A12" s="260">
        <f t="shared" si="0"/>
        <v>6</v>
      </c>
      <c r="B12" s="261" t="s">
        <v>308</v>
      </c>
      <c r="C12" s="261">
        <v>6</v>
      </c>
      <c r="D12" s="261">
        <v>6</v>
      </c>
      <c r="E12" s="261">
        <v>6</v>
      </c>
    </row>
    <row r="13" spans="1:5" s="60" customFormat="1" ht="24" customHeight="1" x14ac:dyDescent="0.25">
      <c r="A13" s="260">
        <f t="shared" si="0"/>
        <v>7</v>
      </c>
      <c r="B13" s="261" t="s">
        <v>309</v>
      </c>
      <c r="C13" s="261">
        <v>2</v>
      </c>
      <c r="D13" s="261">
        <v>2</v>
      </c>
      <c r="E13" s="261">
        <v>2</v>
      </c>
    </row>
    <row r="14" spans="1:5" s="60" customFormat="1" ht="24" customHeight="1" x14ac:dyDescent="0.25">
      <c r="A14" s="260">
        <f t="shared" si="0"/>
        <v>8</v>
      </c>
      <c r="B14" s="261" t="s">
        <v>310</v>
      </c>
      <c r="C14" s="261">
        <v>2</v>
      </c>
      <c r="D14" s="261">
        <v>2</v>
      </c>
      <c r="E14" s="261">
        <v>2</v>
      </c>
    </row>
    <row r="15" spans="1:5" s="60" customFormat="1" ht="24" customHeight="1" x14ac:dyDescent="0.25">
      <c r="A15" s="260">
        <f t="shared" si="0"/>
        <v>9</v>
      </c>
      <c r="B15" s="261" t="s">
        <v>305</v>
      </c>
      <c r="C15" s="261">
        <v>4</v>
      </c>
      <c r="D15" s="261">
        <v>4</v>
      </c>
      <c r="E15" s="261">
        <v>4</v>
      </c>
    </row>
    <row r="16" spans="1:5" s="60" customFormat="1" ht="24" customHeight="1" x14ac:dyDescent="0.25">
      <c r="A16" s="262">
        <f t="shared" si="0"/>
        <v>10</v>
      </c>
      <c r="B16" s="263" t="s">
        <v>324</v>
      </c>
      <c r="C16" s="263">
        <v>6</v>
      </c>
      <c r="D16" s="263">
        <v>6</v>
      </c>
      <c r="E16" s="263">
        <v>6</v>
      </c>
    </row>
    <row r="17" spans="1:5" ht="18" x14ac:dyDescent="0.25">
      <c r="A17" s="639" t="s">
        <v>3</v>
      </c>
      <c r="B17" s="640"/>
      <c r="C17" s="264">
        <f>SUM(C7:C16)</f>
        <v>42</v>
      </c>
      <c r="D17" s="264">
        <f t="shared" ref="D17:E17" si="1">SUM(D7:D16)</f>
        <v>42</v>
      </c>
      <c r="E17" s="264">
        <f t="shared" si="1"/>
        <v>42</v>
      </c>
    </row>
  </sheetData>
  <mergeCells count="4">
    <mergeCell ref="C5:E5"/>
    <mergeCell ref="A17:B17"/>
    <mergeCell ref="A5:A6"/>
    <mergeCell ref="B5:B6"/>
  </mergeCells>
  <pageMargins left="0.7" right="0.7" top="0.75" bottom="0.75" header="0.3" footer="0.3"/>
  <pageSetup paperSize="0" orientation="portrait" horizontalDpi="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K36"/>
  <sheetViews>
    <sheetView showGridLines="0" view="pageBreakPreview" zoomScaleSheetLayoutView="100" workbookViewId="0">
      <pane xSplit="4" ySplit="8" topLeftCell="E26" activePane="bottomRight" state="frozen"/>
      <selection pane="topRight" activeCell="E1" sqref="E1"/>
      <selection pane="bottomLeft" activeCell="A9" sqref="A9"/>
      <selection pane="bottomRight" activeCell="F37" sqref="F37"/>
    </sheetView>
  </sheetViews>
  <sheetFormatPr defaultRowHeight="15.75" x14ac:dyDescent="0.25"/>
  <cols>
    <col min="1" max="1" width="5.7109375" style="42" customWidth="1"/>
    <col min="2" max="2" width="22.85546875" style="42" customWidth="1"/>
    <col min="3" max="3" width="20.140625" style="421" customWidth="1"/>
    <col min="4" max="4" width="14.85546875" style="42" customWidth="1"/>
    <col min="5" max="5" width="22.42578125" style="42" customWidth="1"/>
    <col min="6" max="6" width="17.7109375" style="42" customWidth="1"/>
    <col min="7" max="7" width="18" style="42" customWidth="1"/>
    <col min="8" max="8" width="20.85546875" style="42" customWidth="1"/>
    <col min="9" max="9" width="14.28515625" style="42" customWidth="1"/>
    <col min="10" max="10" width="17.42578125" style="42" customWidth="1"/>
    <col min="11" max="11" width="18.28515625" style="42" customWidth="1"/>
    <col min="12" max="16384" width="9.140625" style="42"/>
  </cols>
  <sheetData>
    <row r="1" spans="1:11" x14ac:dyDescent="0.25">
      <c r="J1" s="367" t="s">
        <v>372</v>
      </c>
    </row>
    <row r="3" spans="1:11" ht="18" customHeight="1" x14ac:dyDescent="0.25">
      <c r="A3" s="571" t="s">
        <v>415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</row>
    <row r="4" spans="1:11" s="60" customFormat="1" ht="17.25" customHeight="1" x14ac:dyDescent="0.25">
      <c r="A4" s="158"/>
      <c r="B4" s="158"/>
      <c r="C4" s="422"/>
      <c r="D4" s="158"/>
      <c r="E4" s="158"/>
      <c r="F4" s="158"/>
      <c r="G4" s="158"/>
      <c r="H4" s="159"/>
    </row>
    <row r="5" spans="1:11" ht="18" x14ac:dyDescent="0.25">
      <c r="A5" s="126" t="s">
        <v>346</v>
      </c>
      <c r="J5" s="428" t="s">
        <v>416</v>
      </c>
    </row>
    <row r="6" spans="1:11" s="160" customFormat="1" ht="36.75" customHeight="1" x14ac:dyDescent="0.25">
      <c r="A6" s="557" t="s">
        <v>2</v>
      </c>
      <c r="B6" s="557" t="s">
        <v>205</v>
      </c>
      <c r="C6" s="572" t="s">
        <v>248</v>
      </c>
      <c r="D6" s="572" t="s">
        <v>354</v>
      </c>
      <c r="E6" s="568" t="s">
        <v>207</v>
      </c>
      <c r="F6" s="569"/>
      <c r="G6" s="555" t="s">
        <v>206</v>
      </c>
      <c r="H6" s="568" t="s">
        <v>347</v>
      </c>
      <c r="I6" s="574"/>
      <c r="J6" s="555" t="s">
        <v>269</v>
      </c>
    </row>
    <row r="7" spans="1:11" s="160" customFormat="1" ht="17.25" customHeight="1" thickBot="1" x14ac:dyDescent="0.3">
      <c r="A7" s="580"/>
      <c r="B7" s="580"/>
      <c r="C7" s="573"/>
      <c r="D7" s="573"/>
      <c r="E7" s="275" t="s">
        <v>261</v>
      </c>
      <c r="F7" s="173" t="s">
        <v>262</v>
      </c>
      <c r="G7" s="570"/>
      <c r="H7" s="275" t="s">
        <v>344</v>
      </c>
      <c r="I7" s="276" t="s">
        <v>262</v>
      </c>
      <c r="J7" s="570"/>
    </row>
    <row r="8" spans="1:11" s="297" customFormat="1" ht="17.25" customHeight="1" thickBot="1" x14ac:dyDescent="0.3">
      <c r="A8" s="295">
        <v>1</v>
      </c>
      <c r="B8" s="295">
        <v>2</v>
      </c>
      <c r="C8" s="296">
        <v>3</v>
      </c>
      <c r="D8" s="296">
        <v>4</v>
      </c>
      <c r="E8" s="298">
        <v>5</v>
      </c>
      <c r="F8" s="299">
        <v>6</v>
      </c>
      <c r="G8" s="300">
        <v>7</v>
      </c>
      <c r="H8" s="298">
        <v>8</v>
      </c>
      <c r="I8" s="296">
        <v>9</v>
      </c>
      <c r="J8" s="347">
        <v>10</v>
      </c>
    </row>
    <row r="9" spans="1:11" s="146" customFormat="1" ht="15.75" customHeight="1" x14ac:dyDescent="0.25">
      <c r="A9" s="229">
        <v>1</v>
      </c>
      <c r="B9" s="230"/>
      <c r="C9" s="423" t="s">
        <v>400</v>
      </c>
      <c r="D9" s="231"/>
      <c r="E9" s="232" t="s">
        <v>350</v>
      </c>
      <c r="F9" s="233">
        <v>38503</v>
      </c>
      <c r="G9" s="234"/>
      <c r="H9" s="232" t="s">
        <v>351</v>
      </c>
      <c r="I9" s="301">
        <v>39964</v>
      </c>
      <c r="J9" s="237"/>
    </row>
    <row r="10" spans="1:11" s="146" customFormat="1" ht="16.5" x14ac:dyDescent="0.25">
      <c r="A10" s="148">
        <f>+A9+1</f>
        <v>2</v>
      </c>
      <c r="B10" s="149"/>
      <c r="C10" s="424"/>
      <c r="D10" s="171"/>
      <c r="E10" s="161"/>
      <c r="F10" s="174"/>
      <c r="G10" s="169"/>
      <c r="H10" s="161"/>
      <c r="I10" s="302"/>
      <c r="J10" s="166"/>
    </row>
    <row r="11" spans="1:11" s="146" customFormat="1" ht="16.5" x14ac:dyDescent="0.25">
      <c r="A11" s="148">
        <f>+A10+1</f>
        <v>3</v>
      </c>
      <c r="B11" s="149"/>
      <c r="C11" s="424"/>
      <c r="D11" s="171"/>
      <c r="E11" s="161"/>
      <c r="F11" s="174"/>
      <c r="G11" s="169"/>
      <c r="H11" s="161"/>
      <c r="I11" s="302"/>
      <c r="J11" s="166"/>
    </row>
    <row r="12" spans="1:11" s="146" customFormat="1" ht="16.5" x14ac:dyDescent="0.25">
      <c r="A12" s="148">
        <f t="shared" ref="A12" si="0">+A11+1</f>
        <v>4</v>
      </c>
      <c r="B12" s="149"/>
      <c r="C12" s="424"/>
      <c r="D12" s="171"/>
      <c r="E12" s="161"/>
      <c r="F12" s="174"/>
      <c r="G12" s="169"/>
      <c r="H12" s="161"/>
      <c r="I12" s="302"/>
      <c r="J12" s="166"/>
    </row>
    <row r="13" spans="1:11" s="146" customFormat="1" ht="16.5" x14ac:dyDescent="0.25">
      <c r="A13" s="150">
        <f>+A12+1</f>
        <v>5</v>
      </c>
      <c r="B13" s="151"/>
      <c r="C13" s="425"/>
      <c r="D13" s="172"/>
      <c r="E13" s="162"/>
      <c r="F13" s="175"/>
      <c r="G13" s="176"/>
      <c r="H13" s="162"/>
      <c r="I13" s="303"/>
      <c r="J13" s="167"/>
    </row>
    <row r="14" spans="1:11" s="146" customFormat="1" ht="16.5" x14ac:dyDescent="0.25">
      <c r="A14" s="305" t="s">
        <v>173</v>
      </c>
      <c r="B14" s="290"/>
      <c r="C14" s="426"/>
      <c r="D14" s="291"/>
      <c r="E14" s="291"/>
      <c r="F14" s="292"/>
      <c r="G14" s="293"/>
      <c r="H14" s="290"/>
      <c r="I14" s="292"/>
      <c r="J14" s="292"/>
      <c r="K14" s="294"/>
    </row>
    <row r="15" spans="1:11" s="146" customFormat="1" ht="15" customHeight="1" x14ac:dyDescent="0.25">
      <c r="A15" s="429" t="s">
        <v>349</v>
      </c>
      <c r="B15" s="290"/>
      <c r="C15" s="426"/>
      <c r="D15" s="291"/>
      <c r="E15" s="291"/>
      <c r="F15" s="292"/>
      <c r="G15" s="293"/>
      <c r="H15" s="290"/>
      <c r="I15" s="292"/>
      <c r="J15" s="292"/>
      <c r="K15" s="294"/>
    </row>
    <row r="16" spans="1:11" s="146" customFormat="1" ht="15" customHeight="1" x14ac:dyDescent="0.25">
      <c r="A16" s="429" t="s">
        <v>356</v>
      </c>
      <c r="B16" s="290"/>
      <c r="C16" s="426"/>
      <c r="D16" s="291"/>
      <c r="E16" s="291"/>
      <c r="F16" s="292"/>
      <c r="G16" s="293"/>
      <c r="H16" s="290"/>
      <c r="I16" s="292"/>
      <c r="J16" s="292"/>
      <c r="K16" s="294"/>
    </row>
    <row r="17" spans="1:11" s="146" customFormat="1" ht="15" customHeight="1" x14ac:dyDescent="0.2">
      <c r="A17" s="430" t="s">
        <v>358</v>
      </c>
      <c r="B17" s="290"/>
      <c r="C17" s="426"/>
      <c r="D17" s="291"/>
      <c r="E17" s="291"/>
      <c r="F17" s="292"/>
      <c r="G17" s="293"/>
      <c r="H17" s="290"/>
      <c r="I17" s="292"/>
      <c r="J17" s="292"/>
      <c r="K17" s="294"/>
    </row>
    <row r="18" spans="1:11" ht="15" customHeight="1" x14ac:dyDescent="0.25">
      <c r="A18" s="430" t="s">
        <v>357</v>
      </c>
    </row>
    <row r="20" spans="1:11" x14ac:dyDescent="0.25">
      <c r="A20" s="304"/>
    </row>
    <row r="21" spans="1:11" ht="18" x14ac:dyDescent="0.25">
      <c r="A21" s="126" t="s">
        <v>345</v>
      </c>
    </row>
    <row r="22" spans="1:11" s="160" customFormat="1" ht="31.5" customHeight="1" x14ac:dyDescent="0.25">
      <c r="A22" s="557" t="s">
        <v>2</v>
      </c>
      <c r="B22" s="557" t="s">
        <v>205</v>
      </c>
      <c r="C22" s="572" t="s">
        <v>348</v>
      </c>
      <c r="D22" s="572" t="s">
        <v>354</v>
      </c>
      <c r="E22" s="572" t="s">
        <v>353</v>
      </c>
      <c r="F22" s="568" t="s">
        <v>207</v>
      </c>
      <c r="G22" s="574"/>
      <c r="H22" s="575" t="s">
        <v>206</v>
      </c>
      <c r="I22" s="555" t="s">
        <v>269</v>
      </c>
    </row>
    <row r="23" spans="1:11" s="160" customFormat="1" ht="16.5" x14ac:dyDescent="0.25">
      <c r="A23" s="578"/>
      <c r="B23" s="578"/>
      <c r="C23" s="579"/>
      <c r="D23" s="579"/>
      <c r="E23" s="579"/>
      <c r="F23" s="335" t="s">
        <v>261</v>
      </c>
      <c r="G23" s="334" t="s">
        <v>262</v>
      </c>
      <c r="H23" s="576"/>
      <c r="I23" s="577"/>
    </row>
    <row r="24" spans="1:11" s="160" customFormat="1" ht="17.25" thickBot="1" x14ac:dyDescent="0.3">
      <c r="A24" s="336">
        <v>1</v>
      </c>
      <c r="B24" s="336">
        <v>2</v>
      </c>
      <c r="C24" s="336">
        <v>3</v>
      </c>
      <c r="D24" s="336">
        <v>4</v>
      </c>
      <c r="E24" s="338">
        <v>5</v>
      </c>
      <c r="F24" s="339">
        <v>6</v>
      </c>
      <c r="G24" s="338">
        <v>7</v>
      </c>
      <c r="H24" s="343">
        <v>8</v>
      </c>
      <c r="I24" s="339">
        <v>9</v>
      </c>
    </row>
    <row r="25" spans="1:11" s="146" customFormat="1" ht="16.5" x14ac:dyDescent="0.3">
      <c r="A25" s="328">
        <v>1</v>
      </c>
      <c r="B25" s="329"/>
      <c r="C25" s="427" t="s">
        <v>399</v>
      </c>
      <c r="D25" s="330"/>
      <c r="E25" s="331"/>
      <c r="F25" s="331" t="s">
        <v>221</v>
      </c>
      <c r="G25" s="340">
        <v>42155</v>
      </c>
      <c r="H25" s="344"/>
      <c r="I25" s="333"/>
    </row>
    <row r="26" spans="1:11" s="146" customFormat="1" ht="16.5" x14ac:dyDescent="0.25">
      <c r="A26" s="148">
        <f t="shared" ref="A26" si="1">+A25+1</f>
        <v>2</v>
      </c>
      <c r="B26" s="149"/>
      <c r="C26" s="424"/>
      <c r="D26" s="171"/>
      <c r="E26" s="326"/>
      <c r="F26" s="169"/>
      <c r="G26" s="341"/>
      <c r="H26" s="345"/>
      <c r="I26" s="161"/>
    </row>
    <row r="27" spans="1:11" s="146" customFormat="1" ht="16.5" x14ac:dyDescent="0.25">
      <c r="A27" s="150">
        <f>+A26+1</f>
        <v>3</v>
      </c>
      <c r="B27" s="151"/>
      <c r="C27" s="425"/>
      <c r="D27" s="172"/>
      <c r="E27" s="327"/>
      <c r="F27" s="162"/>
      <c r="G27" s="342"/>
      <c r="H27" s="346"/>
      <c r="I27" s="162"/>
    </row>
    <row r="28" spans="1:11" ht="16.5" x14ac:dyDescent="0.25">
      <c r="A28" s="305" t="s">
        <v>173</v>
      </c>
    </row>
    <row r="29" spans="1:11" x14ac:dyDescent="0.25">
      <c r="A29" s="429" t="s">
        <v>359</v>
      </c>
      <c r="H29" s="153" t="s">
        <v>253</v>
      </c>
      <c r="J29" s="153"/>
    </row>
    <row r="30" spans="1:11" x14ac:dyDescent="0.25">
      <c r="A30" s="429" t="s">
        <v>398</v>
      </c>
      <c r="H30" s="153" t="s">
        <v>418</v>
      </c>
      <c r="J30" s="153"/>
    </row>
    <row r="31" spans="1:11" x14ac:dyDescent="0.25">
      <c r="A31" s="430" t="s">
        <v>417</v>
      </c>
      <c r="H31" s="153"/>
      <c r="J31" s="153"/>
    </row>
    <row r="32" spans="1:11" x14ac:dyDescent="0.25">
      <c r="A32" s="304"/>
      <c r="H32" s="153"/>
      <c r="J32" s="153"/>
    </row>
    <row r="33" spans="8:10" x14ac:dyDescent="0.25">
      <c r="H33" s="153"/>
      <c r="J33" s="153"/>
    </row>
    <row r="34" spans="8:10" x14ac:dyDescent="0.25">
      <c r="H34" s="337" t="s">
        <v>255</v>
      </c>
      <c r="J34" s="153"/>
    </row>
    <row r="35" spans="8:10" x14ac:dyDescent="0.25">
      <c r="H35" s="153" t="s">
        <v>355</v>
      </c>
      <c r="J35" s="153"/>
    </row>
    <row r="36" spans="8:10" x14ac:dyDescent="0.25">
      <c r="H36" s="153" t="s">
        <v>254</v>
      </c>
    </row>
  </sheetData>
  <mergeCells count="17">
    <mergeCell ref="F22:G22"/>
    <mergeCell ref="H22:H23"/>
    <mergeCell ref="I22:I23"/>
    <mergeCell ref="H6:I6"/>
    <mergeCell ref="A22:A23"/>
    <mergeCell ref="B22:B23"/>
    <mergeCell ref="C22:C23"/>
    <mergeCell ref="D22:D23"/>
    <mergeCell ref="E22:E23"/>
    <mergeCell ref="A6:A7"/>
    <mergeCell ref="B6:B7"/>
    <mergeCell ref="C6:C7"/>
    <mergeCell ref="E6:F6"/>
    <mergeCell ref="G6:G7"/>
    <mergeCell ref="J6:J7"/>
    <mergeCell ref="A3:K3"/>
    <mergeCell ref="D6:D7"/>
  </mergeCells>
  <pageMargins left="0.33" right="0.28000000000000003" top="0.43307086614173229" bottom="0.43307086614173229" header="0.31496062992125984" footer="0.15748031496062992"/>
  <pageSetup paperSize="258" scale="90" orientation="landscape" verticalDpi="0" r:id="rId1"/>
  <headerFooter>
    <oddFooter>&amp;C&amp;"Arial Narrow,Regular"&amp;P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30"/>
  <sheetViews>
    <sheetView showGridLines="0" view="pageBreakPreview" zoomScaleSheetLayoutView="100" workbookViewId="0">
      <pane xSplit="3" ySplit="15" topLeftCell="D30" activePane="bottomRight" state="frozen"/>
      <selection activeCell="A15" sqref="A15"/>
      <selection pane="topRight" activeCell="A15" sqref="A15"/>
      <selection pane="bottomLeft" activeCell="A15" sqref="A15"/>
      <selection pane="bottomRight" activeCell="E32" sqref="E32"/>
    </sheetView>
  </sheetViews>
  <sheetFormatPr defaultRowHeight="16.5" x14ac:dyDescent="0.3"/>
  <cols>
    <col min="1" max="1" width="8.140625" style="2" customWidth="1"/>
    <col min="2" max="2" width="29.7109375" style="2" customWidth="1"/>
    <col min="3" max="3" width="2.5703125" style="2" customWidth="1"/>
    <col min="4" max="4" width="24.28515625" style="2" customWidth="1"/>
    <col min="5" max="5" width="22.28515625" style="2" customWidth="1"/>
    <col min="6" max="6" width="25.42578125" style="2" customWidth="1"/>
    <col min="7" max="16384" width="9.140625" style="2"/>
  </cols>
  <sheetData>
    <row r="1" spans="1:6" ht="18.75" x14ac:dyDescent="0.3">
      <c r="F1" s="403" t="s">
        <v>48</v>
      </c>
    </row>
    <row r="2" spans="1:6" x14ac:dyDescent="0.3">
      <c r="F2" s="357" t="s">
        <v>387</v>
      </c>
    </row>
    <row r="5" spans="1:6" x14ac:dyDescent="0.3">
      <c r="A5" s="42"/>
      <c r="B5" s="42"/>
      <c r="C5" s="42"/>
      <c r="D5" s="42"/>
      <c r="E5" s="42"/>
      <c r="F5" s="42"/>
    </row>
    <row r="6" spans="1:6" ht="34.5" customHeight="1" x14ac:dyDescent="0.3">
      <c r="A6" s="581" t="s">
        <v>6</v>
      </c>
      <c r="B6" s="581"/>
      <c r="C6" s="581"/>
      <c r="D6" s="581"/>
      <c r="E6" s="581"/>
      <c r="F6" s="581"/>
    </row>
    <row r="7" spans="1:6" ht="18" x14ac:dyDescent="0.3">
      <c r="A7" s="19"/>
      <c r="B7" s="19"/>
      <c r="C7" s="85"/>
      <c r="D7" s="19"/>
      <c r="E7" s="99"/>
    </row>
    <row r="8" spans="1:6" x14ac:dyDescent="0.3">
      <c r="A8" s="39" t="s">
        <v>7</v>
      </c>
      <c r="B8" s="40"/>
      <c r="C8" s="17" t="s">
        <v>0</v>
      </c>
      <c r="D8" s="97"/>
      <c r="E8" s="42"/>
      <c r="F8" s="42"/>
    </row>
    <row r="9" spans="1:6" x14ac:dyDescent="0.3">
      <c r="A9" s="39" t="s">
        <v>189</v>
      </c>
      <c r="B9" s="40"/>
      <c r="C9" s="17" t="s">
        <v>0</v>
      </c>
      <c r="D9" s="97"/>
      <c r="E9" s="42"/>
      <c r="F9" s="42"/>
    </row>
    <row r="10" spans="1:6" x14ac:dyDescent="0.3">
      <c r="A10" s="39" t="s">
        <v>190</v>
      </c>
      <c r="B10" s="40"/>
      <c r="C10" s="17" t="s">
        <v>0</v>
      </c>
      <c r="D10" s="97"/>
      <c r="E10" s="42"/>
      <c r="F10" s="42"/>
    </row>
    <row r="11" spans="1:6" x14ac:dyDescent="0.3">
      <c r="A11" s="22"/>
      <c r="B11" s="42"/>
      <c r="C11" s="42"/>
      <c r="D11" s="98"/>
      <c r="E11" s="42"/>
      <c r="F11" s="42"/>
    </row>
    <row r="12" spans="1:6" ht="3" customHeight="1" thickBot="1" x14ac:dyDescent="0.35">
      <c r="A12" s="42"/>
      <c r="B12" s="42"/>
      <c r="C12" s="42"/>
      <c r="D12" s="42"/>
      <c r="E12" s="42"/>
      <c r="F12" s="42"/>
    </row>
    <row r="13" spans="1:6" ht="57" customHeight="1" x14ac:dyDescent="0.3">
      <c r="A13" s="43" t="s">
        <v>2</v>
      </c>
      <c r="B13" s="45" t="s">
        <v>174</v>
      </c>
      <c r="C13" s="92"/>
      <c r="D13" s="44" t="s">
        <v>8</v>
      </c>
      <c r="E13" s="45" t="s">
        <v>411</v>
      </c>
      <c r="F13" s="46" t="s">
        <v>9</v>
      </c>
    </row>
    <row r="14" spans="1:6" s="75" customFormat="1" ht="15" customHeight="1" x14ac:dyDescent="0.2">
      <c r="A14" s="71">
        <v>1</v>
      </c>
      <c r="B14" s="73">
        <v>2</v>
      </c>
      <c r="C14" s="93"/>
      <c r="D14" s="72">
        <v>3</v>
      </c>
      <c r="E14" s="73">
        <v>4</v>
      </c>
      <c r="F14" s="74">
        <v>5</v>
      </c>
    </row>
    <row r="15" spans="1:6" ht="17.25" thickBot="1" x14ac:dyDescent="0.35">
      <c r="A15" s="100" t="s">
        <v>10</v>
      </c>
      <c r="B15" s="103">
        <f>SUM(B16:B17)</f>
        <v>0</v>
      </c>
      <c r="C15" s="86"/>
      <c r="D15" s="103">
        <f>SUM(D16:D17)</f>
        <v>0</v>
      </c>
      <c r="E15" s="103">
        <f>SUM(E16:E17)</f>
        <v>0</v>
      </c>
      <c r="F15" s="47"/>
    </row>
    <row r="16" spans="1:6" ht="20.100000000000001" customHeight="1" x14ac:dyDescent="0.3">
      <c r="A16" s="48"/>
      <c r="B16" s="101"/>
      <c r="C16" s="94"/>
      <c r="D16" s="49"/>
      <c r="E16" s="50"/>
      <c r="F16" s="51"/>
    </row>
    <row r="17" spans="1:8" ht="20.100000000000001" customHeight="1" x14ac:dyDescent="0.3">
      <c r="A17" s="48">
        <v>1</v>
      </c>
      <c r="B17" s="102"/>
      <c r="C17" s="95"/>
      <c r="D17" s="52"/>
      <c r="E17" s="104"/>
      <c r="F17" s="51"/>
    </row>
    <row r="18" spans="1:8" ht="20.100000000000001" customHeight="1" x14ac:dyDescent="0.3">
      <c r="A18" s="48"/>
      <c r="B18" s="50"/>
      <c r="C18" s="95"/>
      <c r="D18" s="52"/>
      <c r="E18" s="50"/>
      <c r="F18" s="51"/>
    </row>
    <row r="19" spans="1:8" ht="20.100000000000001" customHeight="1" thickBot="1" x14ac:dyDescent="0.35">
      <c r="A19" s="53"/>
      <c r="B19" s="55"/>
      <c r="C19" s="96"/>
      <c r="D19" s="54"/>
      <c r="E19" s="55"/>
      <c r="F19" s="56"/>
    </row>
    <row r="22" spans="1:8" x14ac:dyDescent="0.3">
      <c r="E22" s="582" t="s">
        <v>362</v>
      </c>
      <c r="F22" s="582"/>
      <c r="G22" s="355"/>
      <c r="H22" s="355"/>
    </row>
    <row r="23" spans="1:8" ht="15" customHeight="1" x14ac:dyDescent="0.3">
      <c r="E23" s="582" t="s">
        <v>361</v>
      </c>
      <c r="F23" s="582"/>
      <c r="G23" s="355"/>
      <c r="H23" s="355"/>
    </row>
    <row r="24" spans="1:8" x14ac:dyDescent="0.3">
      <c r="E24" s="582" t="s">
        <v>232</v>
      </c>
      <c r="F24" s="582"/>
      <c r="G24" s="355"/>
      <c r="H24" s="9"/>
    </row>
    <row r="25" spans="1:8" x14ac:dyDescent="0.3">
      <c r="E25" s="495"/>
      <c r="F25" s="495"/>
      <c r="G25" s="349"/>
      <c r="H25" s="9"/>
    </row>
    <row r="26" spans="1:8" x14ac:dyDescent="0.3">
      <c r="E26" s="359"/>
      <c r="F26" s="495"/>
      <c r="H26" s="9"/>
    </row>
    <row r="27" spans="1:8" x14ac:dyDescent="0.3">
      <c r="E27" s="359"/>
      <c r="F27" s="495"/>
      <c r="H27" s="356"/>
    </row>
    <row r="28" spans="1:8" x14ac:dyDescent="0.3">
      <c r="E28" s="583" t="s">
        <v>341</v>
      </c>
      <c r="F28" s="583"/>
      <c r="G28" s="356"/>
      <c r="H28" s="355"/>
    </row>
    <row r="29" spans="1:8" x14ac:dyDescent="0.3">
      <c r="E29" s="582" t="s">
        <v>342</v>
      </c>
      <c r="F29" s="582"/>
      <c r="G29" s="355"/>
      <c r="H29" s="355"/>
    </row>
    <row r="30" spans="1:8" x14ac:dyDescent="0.3">
      <c r="E30" s="582" t="s">
        <v>343</v>
      </c>
      <c r="F30" s="582"/>
      <c r="G30" s="355"/>
    </row>
  </sheetData>
  <mergeCells count="7">
    <mergeCell ref="A6:F6"/>
    <mergeCell ref="E24:F24"/>
    <mergeCell ref="E30:F30"/>
    <mergeCell ref="E22:F22"/>
    <mergeCell ref="E23:F23"/>
    <mergeCell ref="E28:F28"/>
    <mergeCell ref="E29:F29"/>
  </mergeCells>
  <printOptions horizontalCentered="1"/>
  <pageMargins left="0.43307086614173201" right="0.23622047244094499" top="0.43307086614173201" bottom="0.511811023622047" header="0.31496062992126" footer="0.31496062992126"/>
  <pageSetup paperSize="10000" scale="8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</sheetPr>
  <dimension ref="A1:I57"/>
  <sheetViews>
    <sheetView showGridLines="0" view="pageBreakPreview" topLeftCell="A53" zoomScaleSheetLayoutView="100" workbookViewId="0">
      <selection activeCell="A74" sqref="A74"/>
    </sheetView>
  </sheetViews>
  <sheetFormatPr defaultRowHeight="15.75" x14ac:dyDescent="0.25"/>
  <cols>
    <col min="1" max="1" width="11.42578125" style="42" customWidth="1"/>
    <col min="2" max="2" width="19.7109375" style="42" customWidth="1"/>
    <col min="3" max="3" width="20.140625" style="42" customWidth="1"/>
    <col min="4" max="4" width="28.42578125" style="42" customWidth="1"/>
    <col min="5" max="5" width="11" style="42" customWidth="1"/>
    <col min="6" max="6" width="13.5703125" style="42" customWidth="1"/>
    <col min="7" max="7" width="19.28515625" style="147" customWidth="1"/>
    <col min="8" max="8" width="19.42578125" style="42" customWidth="1"/>
    <col min="9" max="9" width="18.28515625" style="42" customWidth="1"/>
    <col min="10" max="16384" width="9.140625" style="42"/>
  </cols>
  <sheetData>
    <row r="1" spans="1:9" ht="20.25" x14ac:dyDescent="0.3">
      <c r="A1" s="590" t="s">
        <v>237</v>
      </c>
      <c r="B1" s="590"/>
      <c r="C1" s="590"/>
      <c r="D1" s="590"/>
      <c r="E1" s="590"/>
      <c r="F1" s="590"/>
      <c r="G1" s="590"/>
      <c r="H1" s="590"/>
      <c r="I1" s="590"/>
    </row>
    <row r="3" spans="1:9" x14ac:dyDescent="0.25">
      <c r="I3" s="367" t="s">
        <v>375</v>
      </c>
    </row>
    <row r="4" spans="1:9" ht="18" x14ac:dyDescent="0.25">
      <c r="I4" s="366" t="s">
        <v>370</v>
      </c>
    </row>
    <row r="6" spans="1:9" ht="17.25" customHeight="1" x14ac:dyDescent="0.25">
      <c r="A6" s="42" t="s">
        <v>295</v>
      </c>
      <c r="C6" s="42" t="s">
        <v>0</v>
      </c>
    </row>
    <row r="7" spans="1:9" ht="17.25" customHeight="1" x14ac:dyDescent="0.25">
      <c r="A7" s="42" t="s">
        <v>238</v>
      </c>
      <c r="C7" s="42" t="s">
        <v>0</v>
      </c>
    </row>
    <row r="8" spans="1:9" ht="17.25" customHeight="1" x14ac:dyDescent="0.25">
      <c r="A8" s="42" t="s">
        <v>302</v>
      </c>
      <c r="C8" s="42" t="s">
        <v>303</v>
      </c>
    </row>
    <row r="9" spans="1:9" ht="17.25" customHeight="1" x14ac:dyDescent="0.25">
      <c r="A9" s="42" t="s">
        <v>240</v>
      </c>
      <c r="C9" s="42" t="s">
        <v>0</v>
      </c>
    </row>
    <row r="10" spans="1:9" ht="17.25" customHeight="1" x14ac:dyDescent="0.25">
      <c r="A10" s="42" t="s">
        <v>241</v>
      </c>
      <c r="C10" s="42" t="s">
        <v>0</v>
      </c>
    </row>
    <row r="11" spans="1:9" ht="12.75" customHeight="1" x14ac:dyDescent="0.25"/>
    <row r="12" spans="1:9" ht="21.75" customHeight="1" x14ac:dyDescent="0.25">
      <c r="A12" s="126" t="s">
        <v>242</v>
      </c>
    </row>
    <row r="13" spans="1:9" ht="7.5" customHeight="1" x14ac:dyDescent="0.25"/>
    <row r="14" spans="1:9" ht="35.25" customHeight="1" x14ac:dyDescent="0.25">
      <c r="A14" s="127" t="s">
        <v>296</v>
      </c>
      <c r="B14" s="129" t="s">
        <v>243</v>
      </c>
      <c r="C14" s="183" t="s">
        <v>245</v>
      </c>
      <c r="D14" s="127" t="s">
        <v>246</v>
      </c>
      <c r="E14" s="127" t="s">
        <v>247</v>
      </c>
    </row>
    <row r="15" spans="1:9" x14ac:dyDescent="0.25">
      <c r="A15" s="131" t="s">
        <v>297</v>
      </c>
      <c r="B15" s="132">
        <v>1</v>
      </c>
      <c r="C15" s="133"/>
      <c r="D15" s="134"/>
      <c r="E15" s="134">
        <f t="shared" ref="E15:E16" si="0">SUM(C15:D15)</f>
        <v>0</v>
      </c>
    </row>
    <row r="16" spans="1:9" x14ac:dyDescent="0.25">
      <c r="A16" s="135" t="s">
        <v>298</v>
      </c>
      <c r="B16" s="136">
        <v>1</v>
      </c>
      <c r="C16" s="137"/>
      <c r="D16" s="138"/>
      <c r="E16" s="138">
        <f t="shared" si="0"/>
        <v>0</v>
      </c>
    </row>
    <row r="17" spans="1:9" s="60" customFormat="1" ht="18" customHeight="1" x14ac:dyDescent="0.25">
      <c r="A17" s="154" t="s">
        <v>3</v>
      </c>
      <c r="B17" s="155">
        <f>SUM(B15:B16)</f>
        <v>2</v>
      </c>
      <c r="C17" s="156">
        <f>SUM(C15:C16)</f>
        <v>0</v>
      </c>
      <c r="D17" s="157">
        <f>SUM(D15:D16)</f>
        <v>0</v>
      </c>
      <c r="E17" s="157">
        <f>SUM(E15:E16)</f>
        <v>0</v>
      </c>
      <c r="G17" s="128"/>
    </row>
    <row r="19" spans="1:9" ht="18" x14ac:dyDescent="0.25">
      <c r="A19" s="126" t="s">
        <v>259</v>
      </c>
    </row>
    <row r="20" spans="1:9" ht="6.75" customHeight="1" x14ac:dyDescent="0.25">
      <c r="A20" s="126"/>
    </row>
    <row r="21" spans="1:9" x14ac:dyDescent="0.25">
      <c r="A21" s="584" t="s">
        <v>231</v>
      </c>
      <c r="B21" s="584" t="s">
        <v>46</v>
      </c>
      <c r="C21" s="586" t="s">
        <v>271</v>
      </c>
      <c r="E21" s="147"/>
      <c r="G21" s="42"/>
    </row>
    <row r="22" spans="1:9" ht="12" customHeight="1" thickBot="1" x14ac:dyDescent="0.3">
      <c r="A22" s="585"/>
      <c r="B22" s="585"/>
      <c r="C22" s="587"/>
      <c r="E22" s="147"/>
      <c r="G22" s="42"/>
    </row>
    <row r="23" spans="1:9" s="60" customFormat="1" ht="18" customHeight="1" x14ac:dyDescent="0.25">
      <c r="A23" s="143">
        <f>COUNTIF($G$29:$G$31,A21)</f>
        <v>2</v>
      </c>
      <c r="B23" s="143">
        <f>COUNTIF($G$29:$G$31,B21)</f>
        <v>1</v>
      </c>
      <c r="C23" s="152">
        <f>SUM(A23:B23)</f>
        <v>3</v>
      </c>
      <c r="E23" s="128"/>
    </row>
    <row r="24" spans="1:9" s="60" customFormat="1" ht="17.25" customHeight="1" x14ac:dyDescent="0.25">
      <c r="A24" s="158"/>
      <c r="B24" s="158"/>
      <c r="C24" s="158"/>
      <c r="D24" s="158"/>
      <c r="E24" s="158"/>
      <c r="F24" s="159"/>
      <c r="G24" s="128"/>
    </row>
    <row r="25" spans="1:9" ht="18" x14ac:dyDescent="0.25">
      <c r="A25" s="126" t="s">
        <v>263</v>
      </c>
    </row>
    <row r="26" spans="1:9" s="160" customFormat="1" ht="16.5" customHeight="1" x14ac:dyDescent="0.25">
      <c r="A26" s="557" t="s">
        <v>2</v>
      </c>
      <c r="B26" s="557" t="s">
        <v>205</v>
      </c>
      <c r="C26" s="572" t="s">
        <v>248</v>
      </c>
      <c r="D26" s="568" t="s">
        <v>207</v>
      </c>
      <c r="E26" s="569"/>
      <c r="F26" s="555" t="s">
        <v>206</v>
      </c>
      <c r="G26" s="181" t="s">
        <v>251</v>
      </c>
      <c r="H26" s="163" t="s">
        <v>406</v>
      </c>
      <c r="I26" s="555" t="s">
        <v>269</v>
      </c>
    </row>
    <row r="27" spans="1:9" s="160" customFormat="1" ht="15.75" customHeight="1" x14ac:dyDescent="0.25">
      <c r="A27" s="578"/>
      <c r="B27" s="578"/>
      <c r="C27" s="579"/>
      <c r="D27" s="354" t="s">
        <v>261</v>
      </c>
      <c r="E27" s="407" t="s">
        <v>262</v>
      </c>
      <c r="F27" s="577"/>
      <c r="G27" s="409" t="s">
        <v>392</v>
      </c>
      <c r="H27" s="415" t="s">
        <v>257</v>
      </c>
      <c r="I27" s="577"/>
    </row>
    <row r="28" spans="1:9" s="160" customFormat="1" ht="12.75" customHeight="1" thickBot="1" x14ac:dyDescent="0.3">
      <c r="A28" s="336">
        <v>1</v>
      </c>
      <c r="B28" s="336">
        <v>2</v>
      </c>
      <c r="C28" s="338">
        <v>3</v>
      </c>
      <c r="D28" s="339">
        <v>4</v>
      </c>
      <c r="E28" s="413">
        <v>5</v>
      </c>
      <c r="F28" s="339">
        <v>6</v>
      </c>
      <c r="G28" s="413">
        <v>7</v>
      </c>
      <c r="H28" s="416">
        <v>8</v>
      </c>
      <c r="I28" s="339">
        <v>9</v>
      </c>
    </row>
    <row r="29" spans="1:9" s="146" customFormat="1" ht="33" x14ac:dyDescent="0.25">
      <c r="A29" s="229">
        <v>1</v>
      </c>
      <c r="B29" s="230"/>
      <c r="C29" s="231"/>
      <c r="D29" s="232" t="s">
        <v>301</v>
      </c>
      <c r="E29" s="233">
        <v>38503</v>
      </c>
      <c r="F29" s="234" t="s">
        <v>208</v>
      </c>
      <c r="G29" s="235" t="s">
        <v>46</v>
      </c>
      <c r="H29" s="236" t="s">
        <v>213</v>
      </c>
      <c r="I29" s="237"/>
    </row>
    <row r="30" spans="1:9" s="146" customFormat="1" ht="16.5" x14ac:dyDescent="0.25">
      <c r="A30" s="148">
        <f>+A29+1</f>
        <v>2</v>
      </c>
      <c r="B30" s="149"/>
      <c r="C30" s="171"/>
      <c r="D30" s="161" t="s">
        <v>225</v>
      </c>
      <c r="E30" s="174">
        <v>36626</v>
      </c>
      <c r="F30" s="169" t="s">
        <v>208</v>
      </c>
      <c r="G30" s="170" t="s">
        <v>231</v>
      </c>
      <c r="H30" s="164" t="s">
        <v>213</v>
      </c>
      <c r="I30" s="166"/>
    </row>
    <row r="31" spans="1:9" s="146" customFormat="1" ht="16.5" x14ac:dyDescent="0.25">
      <c r="A31" s="150">
        <f>+A30+1</f>
        <v>3</v>
      </c>
      <c r="B31" s="151"/>
      <c r="C31" s="172"/>
      <c r="D31" s="162" t="s">
        <v>225</v>
      </c>
      <c r="E31" s="175">
        <v>38443</v>
      </c>
      <c r="F31" s="176" t="s">
        <v>217</v>
      </c>
      <c r="G31" s="177" t="s">
        <v>231</v>
      </c>
      <c r="H31" s="165" t="s">
        <v>266</v>
      </c>
      <c r="I31" s="167"/>
    </row>
    <row r="32" spans="1:9" s="146" customFormat="1" ht="15" customHeight="1" x14ac:dyDescent="0.25">
      <c r="A32" s="420" t="s">
        <v>173</v>
      </c>
      <c r="B32" s="290"/>
      <c r="C32" s="291"/>
      <c r="D32" s="292"/>
      <c r="E32" s="293"/>
      <c r="F32" s="290"/>
      <c r="G32" s="292"/>
      <c r="H32" s="292"/>
      <c r="I32" s="294"/>
    </row>
    <row r="33" spans="1:9" s="146" customFormat="1" ht="13.5" customHeight="1" x14ac:dyDescent="0.25">
      <c r="A33" s="389" t="s">
        <v>380</v>
      </c>
      <c r="B33" s="290"/>
      <c r="C33" s="291"/>
      <c r="D33" s="292"/>
      <c r="E33" s="293"/>
      <c r="F33" s="290"/>
      <c r="G33" s="292"/>
      <c r="H33" s="292"/>
      <c r="I33" s="294"/>
    </row>
    <row r="34" spans="1:9" s="146" customFormat="1" ht="13.5" customHeight="1" x14ac:dyDescent="0.25">
      <c r="A34" s="389" t="s">
        <v>390</v>
      </c>
      <c r="B34" s="290"/>
      <c r="C34" s="291"/>
      <c r="D34" s="292"/>
      <c r="E34" s="293"/>
      <c r="F34" s="290"/>
      <c r="G34" s="292"/>
      <c r="H34" s="292"/>
      <c r="I34" s="294"/>
    </row>
    <row r="35" spans="1:9" ht="13.5" customHeight="1" x14ac:dyDescent="0.25">
      <c r="A35" s="390" t="s">
        <v>381</v>
      </c>
    </row>
    <row r="36" spans="1:9" x14ac:dyDescent="0.25">
      <c r="A36" s="390"/>
    </row>
    <row r="37" spans="1:9" ht="18" x14ac:dyDescent="0.25">
      <c r="A37" s="126" t="s">
        <v>264</v>
      </c>
    </row>
    <row r="38" spans="1:9" ht="6.75" customHeight="1" x14ac:dyDescent="0.25">
      <c r="A38" s="126"/>
    </row>
    <row r="39" spans="1:9" ht="15.75" customHeight="1" x14ac:dyDescent="0.25">
      <c r="A39" s="584" t="s">
        <v>231</v>
      </c>
      <c r="B39" s="584" t="s">
        <v>46</v>
      </c>
      <c r="C39" s="586" t="s">
        <v>268</v>
      </c>
      <c r="E39" s="147"/>
      <c r="G39" s="42"/>
    </row>
    <row r="40" spans="1:9" ht="19.5" customHeight="1" thickBot="1" x14ac:dyDescent="0.3">
      <c r="A40" s="585"/>
      <c r="B40" s="585"/>
      <c r="C40" s="587"/>
      <c r="E40" s="147"/>
      <c r="G40" s="42"/>
    </row>
    <row r="41" spans="1:9" s="60" customFormat="1" ht="18.75" customHeight="1" x14ac:dyDescent="0.25">
      <c r="A41" s="143">
        <f>COUNTIF($G$47:$G$49,A39)</f>
        <v>3</v>
      </c>
      <c r="B41" s="143">
        <f>COUNTIF($G$47:$G$49,B39)</f>
        <v>0</v>
      </c>
      <c r="C41" s="152">
        <f>SUM(A41:B41)</f>
        <v>3</v>
      </c>
      <c r="E41" s="128"/>
    </row>
    <row r="43" spans="1:9" ht="18" x14ac:dyDescent="0.25">
      <c r="A43" s="126" t="s">
        <v>265</v>
      </c>
    </row>
    <row r="44" spans="1:9" s="160" customFormat="1" ht="35.25" customHeight="1" x14ac:dyDescent="0.25">
      <c r="A44" s="557" t="s">
        <v>2</v>
      </c>
      <c r="B44" s="557" t="s">
        <v>205</v>
      </c>
      <c r="C44" s="572" t="s">
        <v>348</v>
      </c>
      <c r="D44" s="568" t="s">
        <v>207</v>
      </c>
      <c r="E44" s="569"/>
      <c r="F44" s="555" t="s">
        <v>250</v>
      </c>
      <c r="G44" s="588" t="s">
        <v>391</v>
      </c>
      <c r="H44" s="178" t="s">
        <v>249</v>
      </c>
      <c r="I44" s="555" t="s">
        <v>269</v>
      </c>
    </row>
    <row r="45" spans="1:9" s="160" customFormat="1" ht="33" x14ac:dyDescent="0.25">
      <c r="A45" s="578"/>
      <c r="B45" s="578"/>
      <c r="C45" s="579"/>
      <c r="D45" s="354" t="s">
        <v>261</v>
      </c>
      <c r="E45" s="407" t="s">
        <v>262</v>
      </c>
      <c r="F45" s="577"/>
      <c r="G45" s="589"/>
      <c r="H45" s="408" t="s">
        <v>272</v>
      </c>
      <c r="I45" s="577"/>
    </row>
    <row r="46" spans="1:9" s="160" customFormat="1" ht="17.25" thickBot="1" x14ac:dyDescent="0.3">
      <c r="A46" s="336">
        <v>1</v>
      </c>
      <c r="B46" s="336">
        <v>2</v>
      </c>
      <c r="C46" s="338">
        <v>3</v>
      </c>
      <c r="D46" s="339">
        <v>4</v>
      </c>
      <c r="E46" s="413">
        <v>5</v>
      </c>
      <c r="F46" s="339">
        <v>6</v>
      </c>
      <c r="G46" s="413">
        <v>7</v>
      </c>
      <c r="H46" s="414">
        <v>8</v>
      </c>
      <c r="I46" s="339">
        <v>9</v>
      </c>
    </row>
    <row r="47" spans="1:9" s="146" customFormat="1" ht="16.5" x14ac:dyDescent="0.3">
      <c r="A47" s="328">
        <v>1</v>
      </c>
      <c r="B47" s="329"/>
      <c r="C47" s="330"/>
      <c r="D47" s="332" t="s">
        <v>225</v>
      </c>
      <c r="E47" s="410">
        <v>38503</v>
      </c>
      <c r="F47" s="332" t="s">
        <v>4</v>
      </c>
      <c r="G47" s="411" t="s">
        <v>231</v>
      </c>
      <c r="H47" s="412" t="s">
        <v>260</v>
      </c>
      <c r="I47" s="333"/>
    </row>
    <row r="48" spans="1:9" s="146" customFormat="1" ht="16.5" x14ac:dyDescent="0.25">
      <c r="A48" s="148">
        <f t="shared" ref="A48" si="1">+A47+1</f>
        <v>2</v>
      </c>
      <c r="B48" s="149"/>
      <c r="C48" s="171"/>
      <c r="D48" s="169" t="s">
        <v>225</v>
      </c>
      <c r="E48" s="174">
        <v>36626</v>
      </c>
      <c r="F48" s="169" t="s">
        <v>4</v>
      </c>
      <c r="G48" s="170" t="s">
        <v>231</v>
      </c>
      <c r="H48" s="179" t="s">
        <v>299</v>
      </c>
      <c r="I48" s="161"/>
    </row>
    <row r="49" spans="1:9" s="146" customFormat="1" ht="16.5" x14ac:dyDescent="0.25">
      <c r="A49" s="150">
        <f>+A48+1</f>
        <v>3</v>
      </c>
      <c r="B49" s="151"/>
      <c r="C49" s="172"/>
      <c r="D49" s="162" t="s">
        <v>225</v>
      </c>
      <c r="E49" s="175">
        <v>34795</v>
      </c>
      <c r="F49" s="176" t="s">
        <v>4</v>
      </c>
      <c r="G49" s="177" t="s">
        <v>231</v>
      </c>
      <c r="H49" s="180" t="s">
        <v>260</v>
      </c>
      <c r="I49" s="162"/>
    </row>
    <row r="50" spans="1:9" x14ac:dyDescent="0.25">
      <c r="A50" s="420" t="s">
        <v>173</v>
      </c>
    </row>
    <row r="51" spans="1:9" x14ac:dyDescent="0.25">
      <c r="A51" s="389" t="s">
        <v>389</v>
      </c>
      <c r="H51" s="153" t="s">
        <v>253</v>
      </c>
    </row>
    <row r="52" spans="1:9" x14ac:dyDescent="0.25">
      <c r="A52" s="389" t="s">
        <v>383</v>
      </c>
      <c r="H52" s="153" t="s">
        <v>300</v>
      </c>
    </row>
    <row r="53" spans="1:9" x14ac:dyDescent="0.25">
      <c r="A53" s="390" t="s">
        <v>384</v>
      </c>
      <c r="H53" s="153"/>
    </row>
    <row r="54" spans="1:9" x14ac:dyDescent="0.25">
      <c r="A54" s="390" t="s">
        <v>385</v>
      </c>
      <c r="H54" s="153"/>
    </row>
    <row r="55" spans="1:9" x14ac:dyDescent="0.25">
      <c r="A55" s="390" t="s">
        <v>386</v>
      </c>
      <c r="H55" s="153"/>
    </row>
    <row r="56" spans="1:9" x14ac:dyDescent="0.25">
      <c r="H56" s="153" t="s">
        <v>255</v>
      </c>
    </row>
    <row r="57" spans="1:9" x14ac:dyDescent="0.25">
      <c r="H57" s="153" t="s">
        <v>254</v>
      </c>
    </row>
  </sheetData>
  <mergeCells count="20">
    <mergeCell ref="I26:I27"/>
    <mergeCell ref="A1:I1"/>
    <mergeCell ref="A21:A22"/>
    <mergeCell ref="B21:B22"/>
    <mergeCell ref="C21:C22"/>
    <mergeCell ref="A26:A27"/>
    <mergeCell ref="B26:B27"/>
    <mergeCell ref="C26:C27"/>
    <mergeCell ref="D26:E26"/>
    <mergeCell ref="F26:F27"/>
    <mergeCell ref="F44:F45"/>
    <mergeCell ref="I44:I45"/>
    <mergeCell ref="A39:A40"/>
    <mergeCell ref="B39:B40"/>
    <mergeCell ref="C39:C40"/>
    <mergeCell ref="A44:A45"/>
    <mergeCell ref="B44:B45"/>
    <mergeCell ref="C44:C45"/>
    <mergeCell ref="D44:E44"/>
    <mergeCell ref="G44:G45"/>
  </mergeCells>
  <pageMargins left="0.47244094488188998" right="0.39370078740157499" top="0.43307086614173201" bottom="0.44" header="0.31496062992126" footer="0.16"/>
  <pageSetup paperSize="10000" scale="95" orientation="landscape" verticalDpi="0" r:id="rId1"/>
  <headerFooter>
    <oddFooter>&amp;C&amp;"Arial Narrow,Regular"&amp;P 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  <pageSetUpPr fitToPage="1"/>
  </sheetPr>
  <dimension ref="A1:G37"/>
  <sheetViews>
    <sheetView showGridLines="0" view="pageBreakPreview" zoomScale="85" zoomScaleSheetLayoutView="85" workbookViewId="0">
      <selection activeCell="L22" sqref="L22"/>
    </sheetView>
  </sheetViews>
  <sheetFormatPr defaultRowHeight="16.5" x14ac:dyDescent="0.3"/>
  <cols>
    <col min="1" max="1" width="6" style="2" customWidth="1"/>
    <col min="2" max="2" width="26.140625" style="2" customWidth="1"/>
    <col min="3" max="3" width="2.7109375" style="2" customWidth="1"/>
    <col min="4" max="4" width="13.7109375" style="2" customWidth="1"/>
    <col min="5" max="5" width="12.85546875" style="2" customWidth="1"/>
    <col min="6" max="6" width="14" style="2" customWidth="1"/>
    <col min="7" max="7" width="19.5703125" style="2" customWidth="1"/>
    <col min="8" max="16384" width="9.140625" style="2"/>
  </cols>
  <sheetData>
    <row r="1" spans="1:7" ht="18.75" x14ac:dyDescent="0.3">
      <c r="G1" s="403" t="s">
        <v>5</v>
      </c>
    </row>
    <row r="2" spans="1:7" x14ac:dyDescent="0.3">
      <c r="G2" s="357" t="s">
        <v>387</v>
      </c>
    </row>
    <row r="6" spans="1:7" ht="23.25" customHeight="1" x14ac:dyDescent="0.3">
      <c r="A6" s="581" t="s">
        <v>12</v>
      </c>
      <c r="B6" s="581"/>
      <c r="C6" s="581"/>
      <c r="D6" s="581"/>
      <c r="E6" s="581"/>
      <c r="F6" s="581"/>
      <c r="G6" s="581"/>
    </row>
    <row r="7" spans="1:7" ht="18" x14ac:dyDescent="0.3">
      <c r="A7" s="19"/>
      <c r="B7" s="19"/>
      <c r="C7" s="76"/>
      <c r="D7" s="19"/>
      <c r="E7" s="19"/>
    </row>
    <row r="8" spans="1:7" ht="18" x14ac:dyDescent="0.3">
      <c r="A8" s="20" t="s">
        <v>13</v>
      </c>
      <c r="B8" s="19"/>
      <c r="C8" s="84" t="s">
        <v>0</v>
      </c>
      <c r="D8" s="106"/>
      <c r="E8" s="19"/>
    </row>
    <row r="9" spans="1:7" ht="18" x14ac:dyDescent="0.3">
      <c r="A9" s="20" t="s">
        <v>188</v>
      </c>
      <c r="B9" s="19"/>
      <c r="C9" s="84" t="s">
        <v>0</v>
      </c>
      <c r="D9" s="106"/>
      <c r="E9" s="88"/>
    </row>
    <row r="10" spans="1:7" ht="18" x14ac:dyDescent="0.3">
      <c r="A10" s="20"/>
      <c r="B10" s="57" t="s">
        <v>14</v>
      </c>
      <c r="C10" s="84" t="s">
        <v>0</v>
      </c>
      <c r="D10" s="106"/>
    </row>
    <row r="11" spans="1:7" ht="18" x14ac:dyDescent="0.3">
      <c r="A11" s="20"/>
      <c r="B11" s="57" t="s">
        <v>15</v>
      </c>
      <c r="C11" s="84" t="s">
        <v>0</v>
      </c>
      <c r="D11" s="106"/>
      <c r="E11" s="19"/>
    </row>
    <row r="12" spans="1:7" ht="18" x14ac:dyDescent="0.3">
      <c r="A12" s="20"/>
      <c r="B12" s="57" t="s">
        <v>16</v>
      </c>
      <c r="C12" s="84" t="s">
        <v>0</v>
      </c>
      <c r="D12" s="106"/>
      <c r="E12" s="19"/>
    </row>
    <row r="13" spans="1:7" ht="18" x14ac:dyDescent="0.3">
      <c r="A13" s="20"/>
      <c r="B13" s="57" t="s">
        <v>17</v>
      </c>
      <c r="C13" s="84" t="s">
        <v>0</v>
      </c>
      <c r="D13" s="106"/>
      <c r="E13" s="19"/>
    </row>
    <row r="14" spans="1:7" ht="18" x14ac:dyDescent="0.3">
      <c r="A14" s="20"/>
      <c r="B14" s="57" t="s">
        <v>18</v>
      </c>
      <c r="C14" s="84" t="s">
        <v>0</v>
      </c>
      <c r="D14" s="106"/>
      <c r="E14" s="19"/>
    </row>
    <row r="15" spans="1:7" ht="25.5" customHeight="1" x14ac:dyDescent="0.3">
      <c r="A15" s="20"/>
      <c r="B15" s="57" t="s">
        <v>19</v>
      </c>
      <c r="C15" s="84" t="s">
        <v>0</v>
      </c>
      <c r="D15" s="106"/>
      <c r="E15" s="19"/>
    </row>
    <row r="16" spans="1:7" ht="21" customHeight="1" x14ac:dyDescent="0.3">
      <c r="A16" s="591" t="s">
        <v>20</v>
      </c>
      <c r="B16" s="591"/>
      <c r="C16" s="84" t="s">
        <v>0</v>
      </c>
      <c r="D16" s="106"/>
      <c r="E16" s="19"/>
    </row>
    <row r="17" spans="1:7" x14ac:dyDescent="0.3">
      <c r="A17" s="22"/>
    </row>
    <row r="18" spans="1:7" ht="3" customHeight="1" thickBot="1" x14ac:dyDescent="0.35"/>
    <row r="19" spans="1:7" ht="57" customHeight="1" x14ac:dyDescent="0.3">
      <c r="A19" s="23" t="s">
        <v>2</v>
      </c>
      <c r="B19" s="25" t="s">
        <v>21</v>
      </c>
      <c r="C19" s="78"/>
      <c r="D19" s="87" t="s">
        <v>22</v>
      </c>
      <c r="E19" s="24" t="s">
        <v>8</v>
      </c>
      <c r="F19" s="25" t="s">
        <v>411</v>
      </c>
      <c r="G19" s="26" t="s">
        <v>9</v>
      </c>
    </row>
    <row r="20" spans="1:7" ht="15" customHeight="1" x14ac:dyDescent="0.3">
      <c r="A20" s="27">
        <v>1</v>
      </c>
      <c r="B20" s="29">
        <v>2</v>
      </c>
      <c r="C20" s="79"/>
      <c r="D20" s="28">
        <v>3</v>
      </c>
      <c r="E20" s="28">
        <v>4</v>
      </c>
      <c r="F20" s="29">
        <v>5</v>
      </c>
      <c r="G20" s="30">
        <v>6</v>
      </c>
    </row>
    <row r="21" spans="1:7" ht="17.25" thickBot="1" x14ac:dyDescent="0.35">
      <c r="A21" s="592" t="s">
        <v>10</v>
      </c>
      <c r="B21" s="593"/>
      <c r="C21" s="77"/>
      <c r="D21" s="105">
        <f>SUM(D22:D25)</f>
        <v>0</v>
      </c>
      <c r="E21" s="105">
        <f>SUM(E22:E25)</f>
        <v>0</v>
      </c>
      <c r="F21" s="105">
        <f>SUM(F22:F25)</f>
        <v>0</v>
      </c>
      <c r="G21" s="31"/>
    </row>
    <row r="22" spans="1:7" ht="20.100000000000001" customHeight="1" x14ac:dyDescent="0.3">
      <c r="A22" s="32">
        <v>1</v>
      </c>
      <c r="B22" s="80" t="s">
        <v>46</v>
      </c>
      <c r="C22" s="81"/>
      <c r="D22" s="89"/>
      <c r="E22" s="89"/>
      <c r="F22" s="91">
        <v>0</v>
      </c>
      <c r="G22" s="34"/>
    </row>
    <row r="23" spans="1:7" ht="20.100000000000001" customHeight="1" x14ac:dyDescent="0.3">
      <c r="A23" s="32">
        <v>2</v>
      </c>
      <c r="B23" s="33" t="s">
        <v>23</v>
      </c>
      <c r="C23" s="82"/>
      <c r="D23" s="90"/>
      <c r="E23" s="90"/>
      <c r="F23" s="91">
        <v>0</v>
      </c>
      <c r="G23" s="34"/>
    </row>
    <row r="24" spans="1:7" ht="20.100000000000001" customHeight="1" x14ac:dyDescent="0.3">
      <c r="A24" s="32">
        <v>3</v>
      </c>
      <c r="B24" s="33" t="s">
        <v>24</v>
      </c>
      <c r="C24" s="82"/>
      <c r="D24" s="90"/>
      <c r="E24" s="90"/>
      <c r="F24" s="91">
        <v>0</v>
      </c>
      <c r="G24" s="34"/>
    </row>
    <row r="25" spans="1:7" ht="20.100000000000001" customHeight="1" x14ac:dyDescent="0.3">
      <c r="A25" s="32">
        <v>4</v>
      </c>
      <c r="B25" s="33" t="s">
        <v>25</v>
      </c>
      <c r="C25" s="82"/>
      <c r="D25" s="90"/>
      <c r="E25" s="90"/>
      <c r="F25" s="91">
        <v>0</v>
      </c>
      <c r="G25" s="34"/>
    </row>
    <row r="26" spans="1:7" ht="20.100000000000001" customHeight="1" thickBot="1" x14ac:dyDescent="0.35">
      <c r="A26" s="35"/>
      <c r="B26" s="37"/>
      <c r="C26" s="83"/>
      <c r="D26" s="36"/>
      <c r="E26" s="36"/>
      <c r="F26" s="37"/>
      <c r="G26" s="38"/>
    </row>
    <row r="29" spans="1:7" ht="15" customHeight="1" x14ac:dyDescent="0.3">
      <c r="E29" s="582" t="s">
        <v>362</v>
      </c>
      <c r="F29" s="582"/>
      <c r="G29" s="582"/>
    </row>
    <row r="30" spans="1:7" x14ac:dyDescent="0.3">
      <c r="E30" s="582" t="s">
        <v>361</v>
      </c>
      <c r="F30" s="582"/>
      <c r="G30" s="582"/>
    </row>
    <row r="31" spans="1:7" x14ac:dyDescent="0.3">
      <c r="E31" s="582" t="s">
        <v>232</v>
      </c>
      <c r="F31" s="582"/>
      <c r="G31" s="582"/>
    </row>
    <row r="32" spans="1:7" x14ac:dyDescent="0.3">
      <c r="E32" s="358"/>
      <c r="F32" s="358"/>
      <c r="G32" s="358"/>
    </row>
    <row r="33" spans="5:7" x14ac:dyDescent="0.3">
      <c r="E33" s="359"/>
      <c r="F33" s="358"/>
      <c r="G33" s="360"/>
    </row>
    <row r="34" spans="5:7" x14ac:dyDescent="0.3">
      <c r="E34" s="359"/>
      <c r="F34" s="358"/>
      <c r="G34" s="360"/>
    </row>
    <row r="35" spans="5:7" x14ac:dyDescent="0.3">
      <c r="E35" s="583" t="s">
        <v>341</v>
      </c>
      <c r="F35" s="583"/>
      <c r="G35" s="583"/>
    </row>
    <row r="36" spans="5:7" x14ac:dyDescent="0.3">
      <c r="E36" s="582" t="s">
        <v>342</v>
      </c>
      <c r="F36" s="582"/>
      <c r="G36" s="582"/>
    </row>
    <row r="37" spans="5:7" x14ac:dyDescent="0.3">
      <c r="E37" s="582" t="s">
        <v>343</v>
      </c>
      <c r="F37" s="582"/>
      <c r="G37" s="582"/>
    </row>
  </sheetData>
  <mergeCells count="9">
    <mergeCell ref="E35:G35"/>
    <mergeCell ref="E36:G36"/>
    <mergeCell ref="E37:G37"/>
    <mergeCell ref="E31:G31"/>
    <mergeCell ref="A6:G6"/>
    <mergeCell ref="A16:B16"/>
    <mergeCell ref="A21:B21"/>
    <mergeCell ref="E29:G29"/>
    <mergeCell ref="E30:G30"/>
  </mergeCells>
  <printOptions horizontalCentered="1"/>
  <pageMargins left="0.23622047244094499" right="0.23622047244094499" top="0.43307086614173201" bottom="0.511811023622047" header="0.31496062992126" footer="0.31496062992126"/>
  <pageSetup paperSize="1000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249977111117893"/>
  </sheetPr>
  <dimension ref="A1:I66"/>
  <sheetViews>
    <sheetView showGridLines="0" view="pageBreakPreview" topLeftCell="A47" zoomScale="93" zoomScaleSheetLayoutView="93" workbookViewId="0">
      <selection activeCell="G47" sqref="G47"/>
    </sheetView>
  </sheetViews>
  <sheetFormatPr defaultRowHeight="15.75" x14ac:dyDescent="0.25"/>
  <cols>
    <col min="1" max="1" width="8.7109375" style="42" customWidth="1"/>
    <col min="2" max="2" width="18.140625" style="42" customWidth="1"/>
    <col min="3" max="3" width="19.28515625" style="42" bestFit="1" customWidth="1"/>
    <col min="4" max="4" width="24" style="42" customWidth="1"/>
    <col min="5" max="5" width="12.42578125" style="42" customWidth="1"/>
    <col min="6" max="6" width="16.7109375" style="42" customWidth="1"/>
    <col min="7" max="7" width="20.140625" style="147" customWidth="1"/>
    <col min="8" max="8" width="20.5703125" style="42" customWidth="1"/>
    <col min="9" max="9" width="20.7109375" style="42" customWidth="1"/>
    <col min="10" max="16384" width="9.140625" style="42"/>
  </cols>
  <sheetData>
    <row r="1" spans="1:9" ht="20.25" x14ac:dyDescent="0.3">
      <c r="A1" s="590" t="s">
        <v>237</v>
      </c>
      <c r="B1" s="590"/>
      <c r="C1" s="590"/>
      <c r="D1" s="590"/>
      <c r="E1" s="590"/>
      <c r="F1" s="590"/>
      <c r="G1" s="590"/>
      <c r="H1" s="590"/>
      <c r="I1" s="590"/>
    </row>
    <row r="3" spans="1:9" x14ac:dyDescent="0.25">
      <c r="I3" s="367" t="s">
        <v>374</v>
      </c>
    </row>
    <row r="4" spans="1:9" ht="18" x14ac:dyDescent="0.25">
      <c r="I4" s="366" t="s">
        <v>371</v>
      </c>
    </row>
    <row r="7" spans="1:9" ht="17.25" customHeight="1" x14ac:dyDescent="0.25">
      <c r="A7" s="42" t="s">
        <v>239</v>
      </c>
      <c r="C7" s="42" t="s">
        <v>0</v>
      </c>
    </row>
    <row r="8" spans="1:9" ht="17.25" customHeight="1" x14ac:dyDescent="0.25">
      <c r="A8" s="42" t="s">
        <v>238</v>
      </c>
      <c r="C8" s="42" t="s">
        <v>0</v>
      </c>
    </row>
    <row r="9" spans="1:9" ht="17.25" customHeight="1" x14ac:dyDescent="0.25">
      <c r="A9" s="42" t="s">
        <v>302</v>
      </c>
      <c r="C9" s="42" t="s">
        <v>303</v>
      </c>
    </row>
    <row r="10" spans="1:9" ht="17.25" customHeight="1" x14ac:dyDescent="0.25">
      <c r="A10" s="42" t="s">
        <v>240</v>
      </c>
      <c r="C10" s="42" t="s">
        <v>0</v>
      </c>
    </row>
    <row r="11" spans="1:9" ht="17.25" customHeight="1" x14ac:dyDescent="0.25">
      <c r="A11" s="42" t="s">
        <v>241</v>
      </c>
      <c r="C11" s="42" t="s">
        <v>0</v>
      </c>
    </row>
    <row r="14" spans="1:9" ht="30" customHeight="1" x14ac:dyDescent="0.25">
      <c r="A14" s="126" t="s">
        <v>242</v>
      </c>
    </row>
    <row r="15" spans="1:9" ht="7.5" customHeight="1" x14ac:dyDescent="0.25"/>
    <row r="16" spans="1:9" ht="35.25" customHeight="1" x14ac:dyDescent="0.25">
      <c r="A16" s="127" t="s">
        <v>244</v>
      </c>
      <c r="B16" s="129" t="s">
        <v>243</v>
      </c>
      <c r="C16" s="130" t="s">
        <v>245</v>
      </c>
      <c r="D16" s="127" t="s">
        <v>246</v>
      </c>
      <c r="E16" s="127" t="s">
        <v>247</v>
      </c>
    </row>
    <row r="17" spans="1:9" x14ac:dyDescent="0.25">
      <c r="A17" s="131">
        <v>1</v>
      </c>
      <c r="B17" s="132">
        <v>1</v>
      </c>
      <c r="C17" s="133"/>
      <c r="D17" s="134"/>
      <c r="E17" s="134">
        <f t="shared" ref="E17:E22" si="0">SUM(C17:D17)</f>
        <v>0</v>
      </c>
    </row>
    <row r="18" spans="1:9" x14ac:dyDescent="0.25">
      <c r="A18" s="135">
        <v>2</v>
      </c>
      <c r="B18" s="136">
        <v>1</v>
      </c>
      <c r="C18" s="137"/>
      <c r="D18" s="138"/>
      <c r="E18" s="138">
        <f t="shared" si="0"/>
        <v>0</v>
      </c>
    </row>
    <row r="19" spans="1:9" x14ac:dyDescent="0.25">
      <c r="A19" s="135">
        <v>3</v>
      </c>
      <c r="B19" s="136">
        <v>1</v>
      </c>
      <c r="C19" s="137"/>
      <c r="D19" s="138"/>
      <c r="E19" s="138">
        <f t="shared" si="0"/>
        <v>0</v>
      </c>
    </row>
    <row r="20" spans="1:9" x14ac:dyDescent="0.25">
      <c r="A20" s="135">
        <v>4</v>
      </c>
      <c r="B20" s="136">
        <v>1</v>
      </c>
      <c r="C20" s="137"/>
      <c r="D20" s="138"/>
      <c r="E20" s="138">
        <f t="shared" si="0"/>
        <v>0</v>
      </c>
    </row>
    <row r="21" spans="1:9" x14ac:dyDescent="0.25">
      <c r="A21" s="135">
        <v>5</v>
      </c>
      <c r="B21" s="136">
        <v>1</v>
      </c>
      <c r="C21" s="137"/>
      <c r="D21" s="138"/>
      <c r="E21" s="138">
        <f t="shared" si="0"/>
        <v>0</v>
      </c>
    </row>
    <row r="22" spans="1:9" x14ac:dyDescent="0.25">
      <c r="A22" s="139">
        <v>6</v>
      </c>
      <c r="B22" s="140">
        <v>1</v>
      </c>
      <c r="C22" s="141"/>
      <c r="D22" s="142"/>
      <c r="E22" s="142">
        <f t="shared" si="0"/>
        <v>0</v>
      </c>
    </row>
    <row r="23" spans="1:9" s="60" customFormat="1" ht="18" customHeight="1" x14ac:dyDescent="0.25">
      <c r="A23" s="154" t="s">
        <v>3</v>
      </c>
      <c r="B23" s="155">
        <f>SUM(B17:B22)</f>
        <v>6</v>
      </c>
      <c r="C23" s="156">
        <f>SUM(C17:C22)</f>
        <v>0</v>
      </c>
      <c r="D23" s="157">
        <f>SUM(D17:D22)</f>
        <v>0</v>
      </c>
      <c r="E23" s="157">
        <f>SUM(E17:E22)</f>
        <v>0</v>
      </c>
      <c r="G23" s="128"/>
    </row>
    <row r="25" spans="1:9" ht="18" x14ac:dyDescent="0.25">
      <c r="A25" s="126" t="s">
        <v>259</v>
      </c>
    </row>
    <row r="26" spans="1:9" ht="6.75" customHeight="1" x14ac:dyDescent="0.25">
      <c r="A26" s="126"/>
    </row>
    <row r="27" spans="1:9" x14ac:dyDescent="0.25">
      <c r="A27" s="584" t="s">
        <v>23</v>
      </c>
      <c r="B27" s="584" t="s">
        <v>46</v>
      </c>
      <c r="C27" s="584" t="s">
        <v>214</v>
      </c>
      <c r="D27" s="594" t="s">
        <v>258</v>
      </c>
      <c r="E27" s="586" t="s">
        <v>271</v>
      </c>
    </row>
    <row r="28" spans="1:9" ht="19.5" customHeight="1" thickBot="1" x14ac:dyDescent="0.3">
      <c r="A28" s="585"/>
      <c r="B28" s="585"/>
      <c r="C28" s="585"/>
      <c r="D28" s="595"/>
      <c r="E28" s="587"/>
    </row>
    <row r="29" spans="1:9" s="60" customFormat="1" ht="18" customHeight="1" x14ac:dyDescent="0.25">
      <c r="A29" s="143">
        <f>COUNTIF($G$35:$G$40,A27)</f>
        <v>2</v>
      </c>
      <c r="B29" s="143">
        <f>COUNTIF($G$35:$G$40,B27)</f>
        <v>1</v>
      </c>
      <c r="C29" s="143">
        <f>COUNTIF($G$35:$G$40,C27)</f>
        <v>1</v>
      </c>
      <c r="D29" s="143">
        <f>COUNTIF($G$35:$G$40,D27)</f>
        <v>1</v>
      </c>
      <c r="E29" s="152">
        <f>SUM(A29:D29)</f>
        <v>5</v>
      </c>
      <c r="G29" s="128"/>
    </row>
    <row r="30" spans="1:9" s="60" customFormat="1" ht="17.25" customHeight="1" x14ac:dyDescent="0.25">
      <c r="A30" s="158"/>
      <c r="B30" s="158"/>
      <c r="C30" s="158"/>
      <c r="D30" s="158"/>
      <c r="E30" s="158"/>
      <c r="F30" s="159"/>
      <c r="G30" s="128"/>
    </row>
    <row r="31" spans="1:9" ht="18" x14ac:dyDescent="0.25">
      <c r="A31" s="126" t="s">
        <v>263</v>
      </c>
    </row>
    <row r="32" spans="1:9" s="160" customFormat="1" ht="27" customHeight="1" x14ac:dyDescent="0.25">
      <c r="A32" s="557" t="s">
        <v>2</v>
      </c>
      <c r="B32" s="557" t="s">
        <v>205</v>
      </c>
      <c r="C32" s="572" t="s">
        <v>248</v>
      </c>
      <c r="D32" s="568" t="s">
        <v>207</v>
      </c>
      <c r="E32" s="569"/>
      <c r="F32" s="555" t="s">
        <v>206</v>
      </c>
      <c r="G32" s="168" t="s">
        <v>251</v>
      </c>
      <c r="H32" s="163" t="s">
        <v>252</v>
      </c>
      <c r="I32" s="555" t="s">
        <v>269</v>
      </c>
    </row>
    <row r="33" spans="1:9" s="160" customFormat="1" ht="30" customHeight="1" x14ac:dyDescent="0.25">
      <c r="A33" s="578"/>
      <c r="B33" s="578"/>
      <c r="C33" s="579"/>
      <c r="D33" s="354" t="s">
        <v>261</v>
      </c>
      <c r="E33" s="407" t="s">
        <v>262</v>
      </c>
      <c r="F33" s="577"/>
      <c r="G33" s="409" t="s">
        <v>273</v>
      </c>
      <c r="H33" s="415" t="s">
        <v>257</v>
      </c>
      <c r="I33" s="577"/>
    </row>
    <row r="34" spans="1:9" s="160" customFormat="1" ht="14.25" customHeight="1" thickBot="1" x14ac:dyDescent="0.3">
      <c r="A34" s="336">
        <v>1</v>
      </c>
      <c r="B34" s="336">
        <v>2</v>
      </c>
      <c r="C34" s="338">
        <v>3</v>
      </c>
      <c r="D34" s="339">
        <v>4</v>
      </c>
      <c r="E34" s="413">
        <v>5</v>
      </c>
      <c r="F34" s="339">
        <v>6</v>
      </c>
      <c r="G34" s="413">
        <v>7</v>
      </c>
      <c r="H34" s="416">
        <v>8</v>
      </c>
      <c r="I34" s="339">
        <v>9</v>
      </c>
    </row>
    <row r="35" spans="1:9" x14ac:dyDescent="0.25">
      <c r="A35" s="460">
        <v>1</v>
      </c>
      <c r="B35" s="461"/>
      <c r="C35" s="462"/>
      <c r="D35" s="463" t="s">
        <v>209</v>
      </c>
      <c r="E35" s="464">
        <v>38503</v>
      </c>
      <c r="F35" s="463" t="s">
        <v>208</v>
      </c>
      <c r="G35" s="465" t="s">
        <v>46</v>
      </c>
      <c r="H35" s="466" t="s">
        <v>213</v>
      </c>
      <c r="I35" s="467"/>
    </row>
    <row r="36" spans="1:9" s="146" customFormat="1" x14ac:dyDescent="0.25">
      <c r="A36" s="265">
        <f>+A35+1</f>
        <v>2</v>
      </c>
      <c r="B36" s="266"/>
      <c r="C36" s="267"/>
      <c r="D36" s="468" t="s">
        <v>209</v>
      </c>
      <c r="E36" s="469">
        <v>36626</v>
      </c>
      <c r="F36" s="468" t="s">
        <v>208</v>
      </c>
      <c r="G36" s="470" t="s">
        <v>23</v>
      </c>
      <c r="H36" s="471" t="s">
        <v>213</v>
      </c>
      <c r="I36" s="268"/>
    </row>
    <row r="37" spans="1:9" s="146" customFormat="1" x14ac:dyDescent="0.25">
      <c r="A37" s="265">
        <f>+A36+1</f>
        <v>3</v>
      </c>
      <c r="B37" s="266"/>
      <c r="C37" s="267"/>
      <c r="D37" s="468" t="s">
        <v>209</v>
      </c>
      <c r="E37" s="469">
        <v>34795</v>
      </c>
      <c r="F37" s="468" t="s">
        <v>217</v>
      </c>
      <c r="G37" s="470" t="s">
        <v>23</v>
      </c>
      <c r="H37" s="471" t="s">
        <v>213</v>
      </c>
      <c r="I37" s="268"/>
    </row>
    <row r="38" spans="1:9" s="146" customFormat="1" ht="20.25" customHeight="1" x14ac:dyDescent="0.25">
      <c r="A38" s="265">
        <f>+A37+1</f>
        <v>4</v>
      </c>
      <c r="B38" s="266"/>
      <c r="C38" s="267"/>
      <c r="D38" s="472" t="s">
        <v>212</v>
      </c>
      <c r="E38" s="469">
        <v>39193</v>
      </c>
      <c r="F38" s="468" t="s">
        <v>220</v>
      </c>
      <c r="G38" s="470" t="s">
        <v>214</v>
      </c>
      <c r="H38" s="471" t="s">
        <v>266</v>
      </c>
      <c r="I38" s="268"/>
    </row>
    <row r="39" spans="1:9" s="146" customFormat="1" ht="25.5" x14ac:dyDescent="0.25">
      <c r="A39" s="265">
        <f t="shared" ref="A39" si="1">+A38+1</f>
        <v>5</v>
      </c>
      <c r="B39" s="269"/>
      <c r="C39" s="270"/>
      <c r="D39" s="473" t="s">
        <v>215</v>
      </c>
      <c r="E39" s="469">
        <v>38443</v>
      </c>
      <c r="F39" s="474" t="s">
        <v>217</v>
      </c>
      <c r="G39" s="475" t="s">
        <v>258</v>
      </c>
      <c r="H39" s="476" t="s">
        <v>213</v>
      </c>
      <c r="I39" s="271"/>
    </row>
    <row r="40" spans="1:9" s="146" customFormat="1" x14ac:dyDescent="0.25">
      <c r="A40" s="272">
        <f>+A39+1</f>
        <v>6</v>
      </c>
      <c r="B40" s="477"/>
      <c r="C40" s="273"/>
      <c r="D40" s="478" t="s">
        <v>219</v>
      </c>
      <c r="E40" s="479">
        <v>36312</v>
      </c>
      <c r="F40" s="478" t="s">
        <v>224</v>
      </c>
      <c r="G40" s="480" t="s">
        <v>1</v>
      </c>
      <c r="H40" s="481"/>
      <c r="I40" s="274"/>
    </row>
    <row r="41" spans="1:9" s="146" customFormat="1" ht="16.5" x14ac:dyDescent="0.25">
      <c r="A41" s="420" t="s">
        <v>173</v>
      </c>
      <c r="B41" s="290"/>
      <c r="C41" s="291"/>
      <c r="D41" s="292"/>
      <c r="E41" s="418"/>
      <c r="F41" s="292"/>
      <c r="G41" s="419"/>
      <c r="H41" s="292"/>
      <c r="I41" s="294"/>
    </row>
    <row r="42" spans="1:9" s="146" customFormat="1" ht="14.25" customHeight="1" x14ac:dyDescent="0.25">
      <c r="A42" s="389" t="s">
        <v>380</v>
      </c>
      <c r="B42" s="290"/>
      <c r="C42" s="291"/>
      <c r="D42" s="292"/>
      <c r="E42" s="418"/>
      <c r="F42" s="292"/>
      <c r="G42" s="419"/>
      <c r="H42" s="292"/>
      <c r="I42" s="294"/>
    </row>
    <row r="43" spans="1:9" s="146" customFormat="1" ht="14.25" customHeight="1" x14ac:dyDescent="0.25">
      <c r="A43" s="389" t="s">
        <v>390</v>
      </c>
      <c r="B43" s="290"/>
      <c r="C43" s="291"/>
      <c r="D43" s="292"/>
      <c r="E43" s="418"/>
      <c r="F43" s="292"/>
      <c r="G43" s="419"/>
      <c r="H43" s="292"/>
      <c r="I43" s="294"/>
    </row>
    <row r="44" spans="1:9" s="146" customFormat="1" ht="14.25" customHeight="1" x14ac:dyDescent="0.25">
      <c r="A44" s="390" t="s">
        <v>381</v>
      </c>
      <c r="B44" s="290"/>
      <c r="C44" s="291"/>
      <c r="D44" s="292"/>
      <c r="E44" s="418"/>
      <c r="F44" s="292"/>
      <c r="G44" s="419"/>
      <c r="H44" s="292"/>
      <c r="I44" s="294"/>
    </row>
    <row r="45" spans="1:9" s="146" customFormat="1" ht="11.25" customHeight="1" x14ac:dyDescent="0.25">
      <c r="A45" s="417"/>
      <c r="B45" s="290"/>
      <c r="C45" s="291"/>
      <c r="D45" s="292"/>
      <c r="E45" s="418"/>
      <c r="F45" s="292"/>
      <c r="G45" s="419"/>
      <c r="H45" s="292"/>
      <c r="I45" s="294"/>
    </row>
    <row r="46" spans="1:9" ht="18" x14ac:dyDescent="0.25">
      <c r="A46" s="126" t="s">
        <v>264</v>
      </c>
    </row>
    <row r="47" spans="1:9" ht="3.75" customHeight="1" x14ac:dyDescent="0.25">
      <c r="A47" s="126"/>
    </row>
    <row r="48" spans="1:9" ht="13.5" customHeight="1" x14ac:dyDescent="0.25">
      <c r="A48" s="584" t="s">
        <v>23</v>
      </c>
      <c r="B48" s="584" t="s">
        <v>270</v>
      </c>
      <c r="C48" s="594" t="s">
        <v>258</v>
      </c>
      <c r="D48" s="586" t="s">
        <v>268</v>
      </c>
      <c r="F48" s="147"/>
      <c r="G48" s="42"/>
    </row>
    <row r="49" spans="1:9" ht="15.75" customHeight="1" thickBot="1" x14ac:dyDescent="0.3">
      <c r="A49" s="585"/>
      <c r="B49" s="585"/>
      <c r="C49" s="595"/>
      <c r="D49" s="587"/>
      <c r="F49" s="147"/>
      <c r="G49" s="42"/>
    </row>
    <row r="50" spans="1:9" s="60" customFormat="1" ht="18.75" customHeight="1" x14ac:dyDescent="0.25">
      <c r="A50" s="143">
        <v>3</v>
      </c>
      <c r="B50" s="143">
        <v>0</v>
      </c>
      <c r="C50" s="144">
        <v>0</v>
      </c>
      <c r="D50" s="152">
        <f>SUM(A50:C50)</f>
        <v>3</v>
      </c>
      <c r="F50" s="128"/>
    </row>
    <row r="51" spans="1:9" ht="9" customHeight="1" x14ac:dyDescent="0.25"/>
    <row r="52" spans="1:9" ht="18" x14ac:dyDescent="0.25">
      <c r="A52" s="126" t="s">
        <v>265</v>
      </c>
    </row>
    <row r="53" spans="1:9" s="160" customFormat="1" ht="19.5" customHeight="1" x14ac:dyDescent="0.25">
      <c r="A53" s="557" t="s">
        <v>2</v>
      </c>
      <c r="B53" s="557" t="s">
        <v>205</v>
      </c>
      <c r="C53" s="572" t="s">
        <v>348</v>
      </c>
      <c r="D53" s="568" t="s">
        <v>207</v>
      </c>
      <c r="E53" s="569"/>
      <c r="F53" s="555" t="s">
        <v>250</v>
      </c>
      <c r="G53" s="588" t="s">
        <v>388</v>
      </c>
      <c r="H53" s="178" t="s">
        <v>249</v>
      </c>
      <c r="I53" s="555" t="s">
        <v>269</v>
      </c>
    </row>
    <row r="54" spans="1:9" s="160" customFormat="1" ht="27" customHeight="1" x14ac:dyDescent="0.25">
      <c r="A54" s="578"/>
      <c r="B54" s="578"/>
      <c r="C54" s="579"/>
      <c r="D54" s="354" t="s">
        <v>261</v>
      </c>
      <c r="E54" s="407" t="s">
        <v>262</v>
      </c>
      <c r="F54" s="577"/>
      <c r="G54" s="589"/>
      <c r="H54" s="408" t="s">
        <v>272</v>
      </c>
      <c r="I54" s="577"/>
    </row>
    <row r="55" spans="1:9" s="160" customFormat="1" ht="12.75" customHeight="1" thickBot="1" x14ac:dyDescent="0.3">
      <c r="A55" s="336">
        <v>1</v>
      </c>
      <c r="B55" s="336">
        <v>2</v>
      </c>
      <c r="C55" s="338">
        <v>3</v>
      </c>
      <c r="D55" s="339">
        <v>4</v>
      </c>
      <c r="E55" s="413">
        <v>5</v>
      </c>
      <c r="F55" s="339">
        <v>6</v>
      </c>
      <c r="G55" s="413">
        <v>7</v>
      </c>
      <c r="H55" s="414">
        <v>8</v>
      </c>
      <c r="I55" s="339">
        <v>9</v>
      </c>
    </row>
    <row r="56" spans="1:9" s="146" customFormat="1" x14ac:dyDescent="0.2">
      <c r="A56" s="482">
        <v>1</v>
      </c>
      <c r="B56" s="483"/>
      <c r="C56" s="484"/>
      <c r="D56" s="485" t="s">
        <v>209</v>
      </c>
      <c r="E56" s="486">
        <v>38503</v>
      </c>
      <c r="F56" s="485" t="s">
        <v>4</v>
      </c>
      <c r="G56" s="487" t="s">
        <v>23</v>
      </c>
      <c r="H56" s="488" t="s">
        <v>267</v>
      </c>
      <c r="I56" s="489"/>
    </row>
    <row r="57" spans="1:9" s="146" customFormat="1" x14ac:dyDescent="0.25">
      <c r="A57" s="265">
        <f t="shared" ref="A57" si="2">+A56+1</f>
        <v>2</v>
      </c>
      <c r="B57" s="266"/>
      <c r="C57" s="267"/>
      <c r="D57" s="468" t="s">
        <v>212</v>
      </c>
      <c r="E57" s="469">
        <v>36626</v>
      </c>
      <c r="F57" s="468" t="s">
        <v>4</v>
      </c>
      <c r="G57" s="470" t="s">
        <v>214</v>
      </c>
      <c r="H57" s="490" t="s">
        <v>260</v>
      </c>
      <c r="I57" s="472"/>
    </row>
    <row r="58" spans="1:9" s="146" customFormat="1" x14ac:dyDescent="0.25">
      <c r="A58" s="272">
        <f>+A57+1</f>
        <v>3</v>
      </c>
      <c r="B58" s="477"/>
      <c r="C58" s="273"/>
      <c r="D58" s="478" t="s">
        <v>209</v>
      </c>
      <c r="E58" s="491">
        <v>34795</v>
      </c>
      <c r="F58" s="492" t="s">
        <v>4</v>
      </c>
      <c r="G58" s="493" t="s">
        <v>23</v>
      </c>
      <c r="H58" s="494" t="s">
        <v>260</v>
      </c>
      <c r="I58" s="478"/>
    </row>
    <row r="59" spans="1:9" x14ac:dyDescent="0.25">
      <c r="A59" s="420" t="s">
        <v>173</v>
      </c>
    </row>
    <row r="60" spans="1:9" ht="12.75" customHeight="1" x14ac:dyDescent="0.25">
      <c r="A60" s="389" t="s">
        <v>389</v>
      </c>
      <c r="H60" s="153" t="s">
        <v>253</v>
      </c>
    </row>
    <row r="61" spans="1:9" ht="12.75" customHeight="1" x14ac:dyDescent="0.25">
      <c r="A61" s="389" t="s">
        <v>383</v>
      </c>
      <c r="H61" s="153" t="s">
        <v>256</v>
      </c>
    </row>
    <row r="62" spans="1:9" ht="12.75" customHeight="1" x14ac:dyDescent="0.25">
      <c r="A62" s="390" t="s">
        <v>384</v>
      </c>
      <c r="H62" s="153"/>
    </row>
    <row r="63" spans="1:9" ht="12.75" customHeight="1" x14ac:dyDescent="0.25">
      <c r="A63" s="390" t="s">
        <v>385</v>
      </c>
      <c r="H63" s="153"/>
    </row>
    <row r="64" spans="1:9" ht="12.75" customHeight="1" x14ac:dyDescent="0.25">
      <c r="A64" s="390" t="s">
        <v>386</v>
      </c>
      <c r="H64" s="153"/>
    </row>
    <row r="65" spans="8:8" x14ac:dyDescent="0.25">
      <c r="H65" s="153" t="s">
        <v>255</v>
      </c>
    </row>
    <row r="66" spans="8:8" x14ac:dyDescent="0.25">
      <c r="H66" s="153" t="s">
        <v>254</v>
      </c>
    </row>
  </sheetData>
  <mergeCells count="23">
    <mergeCell ref="I53:I54"/>
    <mergeCell ref="A1:I1"/>
    <mergeCell ref="A27:A28"/>
    <mergeCell ref="B27:B28"/>
    <mergeCell ref="C27:C28"/>
    <mergeCell ref="D27:D28"/>
    <mergeCell ref="E27:E28"/>
    <mergeCell ref="G53:G54"/>
    <mergeCell ref="I32:I33"/>
    <mergeCell ref="A53:A54"/>
    <mergeCell ref="B53:B54"/>
    <mergeCell ref="C53:C54"/>
    <mergeCell ref="D53:E53"/>
    <mergeCell ref="F53:F54"/>
    <mergeCell ref="D32:E32"/>
    <mergeCell ref="A48:A49"/>
    <mergeCell ref="F32:F33"/>
    <mergeCell ref="B48:B49"/>
    <mergeCell ref="C48:C49"/>
    <mergeCell ref="D48:D49"/>
    <mergeCell ref="A32:A33"/>
    <mergeCell ref="B32:B33"/>
    <mergeCell ref="C32:C33"/>
  </mergeCells>
  <pageMargins left="0.47244094488188998" right="0.39370078740157499" top="0.43307086614173201" bottom="0.44" header="0.31496062992126" footer="0.16"/>
  <pageSetup paperSize="10000" scale="95" orientation="landscape" verticalDpi="0" r:id="rId1"/>
  <headerFooter>
    <oddFooter>&amp;C&amp;"Arial Narrow,Regular"&amp;P / &amp;N</oddFooter>
  </headerFooter>
  <rowBreaks count="1" manualBreakCount="1">
    <brk id="3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N35"/>
  <sheetViews>
    <sheetView showGridLines="0" view="pageBreakPreview" topLeftCell="A15" zoomScale="70" zoomScaleSheetLayoutView="70" workbookViewId="0">
      <selection activeCell="F46" sqref="F46"/>
    </sheetView>
  </sheetViews>
  <sheetFormatPr defaultRowHeight="15.75" x14ac:dyDescent="0.25"/>
  <cols>
    <col min="1" max="1" width="6.28515625" style="42" customWidth="1"/>
    <col min="2" max="2" width="30.28515625" style="42" customWidth="1"/>
    <col min="3" max="3" width="10.140625" style="42" customWidth="1"/>
    <col min="4" max="4" width="10.85546875" style="42" customWidth="1"/>
    <col min="5" max="6" width="11" style="42" customWidth="1"/>
    <col min="7" max="7" width="10.7109375" style="147" customWidth="1"/>
    <col min="8" max="8" width="11.5703125" style="42" customWidth="1"/>
    <col min="9" max="9" width="10.85546875" style="42" customWidth="1"/>
    <col min="10" max="11" width="10" style="42" customWidth="1"/>
    <col min="12" max="13" width="9.140625" style="42"/>
    <col min="14" max="14" width="11.140625" style="42" customWidth="1"/>
    <col min="15" max="16384" width="9.140625" style="42"/>
  </cols>
  <sheetData>
    <row r="1" spans="1:14" ht="20.25" x14ac:dyDescent="0.3">
      <c r="A1" s="590" t="s">
        <v>237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</row>
    <row r="2" spans="1:14" ht="10.5" customHeight="1" x14ac:dyDescent="0.25"/>
    <row r="3" spans="1:14" ht="18" customHeight="1" x14ac:dyDescent="0.25">
      <c r="A3" s="611" t="s">
        <v>279</v>
      </c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</row>
    <row r="4" spans="1:14" ht="17.25" customHeight="1" x14ac:dyDescent="0.25">
      <c r="A4" s="611" t="s">
        <v>280</v>
      </c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</row>
    <row r="5" spans="1:14" ht="17.25" customHeight="1" x14ac:dyDescent="0.25">
      <c r="A5" s="186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6" spans="1:14" ht="17.25" customHeight="1" x14ac:dyDescent="0.25">
      <c r="A6" s="186"/>
      <c r="B6" s="186"/>
      <c r="C6" s="186"/>
      <c r="D6" s="186"/>
      <c r="E6" s="186"/>
      <c r="F6" s="186"/>
      <c r="G6" s="186"/>
      <c r="H6" s="186"/>
      <c r="I6" s="186"/>
      <c r="J6" s="186"/>
      <c r="K6" s="186"/>
      <c r="M6" s="186"/>
      <c r="N6" s="367" t="s">
        <v>373</v>
      </c>
    </row>
    <row r="7" spans="1:14" ht="13.5" customHeight="1" x14ac:dyDescent="0.25">
      <c r="N7" s="367" t="s">
        <v>369</v>
      </c>
    </row>
    <row r="8" spans="1:14" ht="13.5" customHeight="1" x14ac:dyDescent="0.25">
      <c r="L8" s="190"/>
    </row>
    <row r="9" spans="1:14" ht="20.25" customHeight="1" x14ac:dyDescent="0.25">
      <c r="A9" s="126" t="s">
        <v>281</v>
      </c>
    </row>
    <row r="10" spans="1:14" ht="9" customHeight="1" x14ac:dyDescent="0.25">
      <c r="A10" s="41"/>
    </row>
    <row r="11" spans="1:14" ht="18" x14ac:dyDescent="0.25">
      <c r="A11" s="584" t="s">
        <v>233</v>
      </c>
      <c r="B11" s="594" t="s">
        <v>239</v>
      </c>
      <c r="C11" s="600" t="s">
        <v>243</v>
      </c>
      <c r="D11" s="601"/>
      <c r="E11" s="191"/>
      <c r="F11" s="602" t="s">
        <v>231</v>
      </c>
      <c r="G11" s="594" t="s">
        <v>275</v>
      </c>
      <c r="H11" s="602" t="s">
        <v>276</v>
      </c>
      <c r="I11" s="185"/>
    </row>
    <row r="12" spans="1:14" ht="47.25" customHeight="1" thickBot="1" x14ac:dyDescent="0.3">
      <c r="A12" s="598"/>
      <c r="B12" s="599"/>
      <c r="C12" s="184" t="s">
        <v>294</v>
      </c>
      <c r="D12" s="192" t="s">
        <v>293</v>
      </c>
      <c r="E12" s="193" t="s">
        <v>10</v>
      </c>
      <c r="F12" s="603"/>
      <c r="G12" s="613"/>
      <c r="H12" s="603"/>
    </row>
    <row r="13" spans="1:14" x14ac:dyDescent="0.25">
      <c r="A13" s="194">
        <v>1</v>
      </c>
      <c r="B13" s="195" t="s">
        <v>277</v>
      </c>
      <c r="C13" s="196">
        <v>1</v>
      </c>
      <c r="D13" s="194">
        <v>1</v>
      </c>
      <c r="E13" s="197">
        <f>SUM(C13:D13)</f>
        <v>2</v>
      </c>
      <c r="F13" s="198">
        <f>+E13*1</f>
        <v>2</v>
      </c>
      <c r="G13" s="199">
        <f>IF($E13&gt;0,1,0)</f>
        <v>1</v>
      </c>
      <c r="H13" s="198">
        <f>IF($E13&gt;0,1,0)</f>
        <v>1</v>
      </c>
    </row>
    <row r="14" spans="1:14" x14ac:dyDescent="0.25">
      <c r="A14" s="135">
        <f>+A13+1</f>
        <v>2</v>
      </c>
      <c r="B14" s="200" t="s">
        <v>278</v>
      </c>
      <c r="C14" s="201">
        <v>1</v>
      </c>
      <c r="D14" s="135">
        <v>1</v>
      </c>
      <c r="E14" s="202">
        <f>SUM(C14:D14)</f>
        <v>2</v>
      </c>
      <c r="F14" s="203">
        <f>+E14*1</f>
        <v>2</v>
      </c>
      <c r="G14" s="204">
        <f>IF($E14&gt;0,1,0)</f>
        <v>1</v>
      </c>
      <c r="H14" s="203">
        <f>IF($E14&gt;0,1,0)</f>
        <v>1</v>
      </c>
    </row>
    <row r="15" spans="1:14" x14ac:dyDescent="0.25">
      <c r="A15" s="135">
        <f>+A14+1</f>
        <v>3</v>
      </c>
      <c r="B15" s="200" t="s">
        <v>282</v>
      </c>
      <c r="C15" s="201"/>
      <c r="D15" s="135"/>
      <c r="E15" s="202"/>
      <c r="F15" s="203"/>
      <c r="G15" s="204"/>
      <c r="H15" s="203"/>
    </row>
    <row r="16" spans="1:14" x14ac:dyDescent="0.25">
      <c r="A16" s="139"/>
      <c r="B16" s="205"/>
      <c r="C16" s="206"/>
      <c r="D16" s="139"/>
      <c r="E16" s="207"/>
      <c r="F16" s="208"/>
      <c r="G16" s="209"/>
      <c r="H16" s="208"/>
    </row>
    <row r="17" spans="1:14" x14ac:dyDescent="0.25">
      <c r="A17" s="596" t="s">
        <v>3</v>
      </c>
      <c r="B17" s="601"/>
      <c r="C17" s="210">
        <f t="shared" ref="C17:H17" si="0">SUM(C13:C16)</f>
        <v>2</v>
      </c>
      <c r="D17" s="211">
        <f t="shared" si="0"/>
        <v>2</v>
      </c>
      <c r="E17" s="212">
        <f t="shared" si="0"/>
        <v>4</v>
      </c>
      <c r="F17" s="213">
        <f t="shared" si="0"/>
        <v>4</v>
      </c>
      <c r="G17" s="214">
        <f t="shared" si="0"/>
        <v>2</v>
      </c>
      <c r="H17" s="213">
        <f t="shared" si="0"/>
        <v>2</v>
      </c>
    </row>
    <row r="18" spans="1:14" ht="20.25" x14ac:dyDescent="0.3">
      <c r="A18" s="187"/>
      <c r="B18" s="188"/>
      <c r="C18" s="187"/>
      <c r="D18" s="187"/>
      <c r="E18" s="189"/>
      <c r="F18" s="189"/>
      <c r="G18" s="189"/>
      <c r="H18" s="189"/>
    </row>
    <row r="19" spans="1:14" ht="20.25" customHeight="1" x14ac:dyDescent="0.25">
      <c r="A19" s="126" t="s">
        <v>288</v>
      </c>
    </row>
    <row r="20" spans="1:14" ht="8.25" customHeight="1" x14ac:dyDescent="0.3">
      <c r="A20" s="187"/>
      <c r="B20" s="188"/>
      <c r="C20" s="187"/>
      <c r="D20" s="187"/>
      <c r="E20" s="189"/>
      <c r="F20" s="189"/>
      <c r="G20" s="189"/>
      <c r="H20" s="189"/>
    </row>
    <row r="21" spans="1:14" x14ac:dyDescent="0.25">
      <c r="A21" s="604" t="s">
        <v>233</v>
      </c>
      <c r="B21" s="606" t="s">
        <v>239</v>
      </c>
      <c r="C21" s="608" t="s">
        <v>243</v>
      </c>
      <c r="D21" s="609"/>
      <c r="E21" s="609"/>
      <c r="F21" s="609"/>
      <c r="G21" s="609"/>
      <c r="H21" s="609"/>
      <c r="I21" s="610"/>
      <c r="J21" s="602" t="s">
        <v>23</v>
      </c>
      <c r="K21" s="584" t="s">
        <v>292</v>
      </c>
      <c r="L21" s="584" t="s">
        <v>283</v>
      </c>
      <c r="M21" s="594" t="s">
        <v>284</v>
      </c>
      <c r="N21" s="586" t="s">
        <v>276</v>
      </c>
    </row>
    <row r="22" spans="1:14" ht="16.5" thickBot="1" x14ac:dyDescent="0.3">
      <c r="A22" s="605"/>
      <c r="B22" s="607"/>
      <c r="C22" s="215" t="s">
        <v>156</v>
      </c>
      <c r="D22" s="216" t="s">
        <v>157</v>
      </c>
      <c r="E22" s="192" t="s">
        <v>234</v>
      </c>
      <c r="F22" s="192" t="s">
        <v>235</v>
      </c>
      <c r="G22" s="192" t="s">
        <v>236</v>
      </c>
      <c r="H22" s="192" t="s">
        <v>285</v>
      </c>
      <c r="I22" s="217" t="s">
        <v>10</v>
      </c>
      <c r="J22" s="612"/>
      <c r="K22" s="585"/>
      <c r="L22" s="585"/>
      <c r="M22" s="595"/>
      <c r="N22" s="587"/>
    </row>
    <row r="23" spans="1:14" x14ac:dyDescent="0.25">
      <c r="A23" s="194">
        <v>1</v>
      </c>
      <c r="B23" s="195" t="s">
        <v>286</v>
      </c>
      <c r="C23" s="196">
        <v>1</v>
      </c>
      <c r="D23" s="194">
        <v>1</v>
      </c>
      <c r="E23" s="218">
        <v>1</v>
      </c>
      <c r="F23" s="218">
        <v>1</v>
      </c>
      <c r="G23" s="218">
        <v>1</v>
      </c>
      <c r="H23" s="218">
        <v>1</v>
      </c>
      <c r="I23" s="219">
        <f>SUM(C23:H23)</f>
        <v>6</v>
      </c>
      <c r="J23" s="198">
        <f>+I23*1</f>
        <v>6</v>
      </c>
      <c r="K23" s="220">
        <f t="shared" ref="K23:M24" si="1">IF($I23&gt;0,1,0)</f>
        <v>1</v>
      </c>
      <c r="L23" s="220">
        <f t="shared" si="1"/>
        <v>1</v>
      </c>
      <c r="M23" s="199">
        <f t="shared" si="1"/>
        <v>1</v>
      </c>
      <c r="N23" s="198">
        <f>SUM(J23:M23)</f>
        <v>9</v>
      </c>
    </row>
    <row r="24" spans="1:14" x14ac:dyDescent="0.25">
      <c r="A24" s="135">
        <f>+A23+1</f>
        <v>2</v>
      </c>
      <c r="B24" s="200" t="s">
        <v>287</v>
      </c>
      <c r="C24" s="201">
        <v>2</v>
      </c>
      <c r="D24" s="135">
        <v>1</v>
      </c>
      <c r="E24" s="221">
        <v>1</v>
      </c>
      <c r="F24" s="221">
        <v>1</v>
      </c>
      <c r="G24" s="221">
        <v>1</v>
      </c>
      <c r="H24" s="221">
        <v>1</v>
      </c>
      <c r="I24" s="222">
        <f>SUM(C24:H24)</f>
        <v>7</v>
      </c>
      <c r="J24" s="203">
        <f>+I24*1</f>
        <v>7</v>
      </c>
      <c r="K24" s="223">
        <f t="shared" si="1"/>
        <v>1</v>
      </c>
      <c r="L24" s="223">
        <f t="shared" si="1"/>
        <v>1</v>
      </c>
      <c r="M24" s="204">
        <f t="shared" si="1"/>
        <v>1</v>
      </c>
      <c r="N24" s="203">
        <f>SUM(J24:M24)</f>
        <v>10</v>
      </c>
    </row>
    <row r="25" spans="1:14" x14ac:dyDescent="0.25">
      <c r="A25" s="135">
        <f>+A24+1</f>
        <v>3</v>
      </c>
      <c r="B25" s="200" t="s">
        <v>282</v>
      </c>
      <c r="C25" s="201"/>
      <c r="D25" s="135"/>
      <c r="E25" s="221"/>
      <c r="F25" s="221"/>
      <c r="G25" s="221"/>
      <c r="H25" s="221"/>
      <c r="I25" s="222"/>
      <c r="J25" s="203"/>
      <c r="K25" s="223"/>
      <c r="L25" s="223"/>
      <c r="M25" s="204"/>
      <c r="N25" s="203"/>
    </row>
    <row r="26" spans="1:14" x14ac:dyDescent="0.25">
      <c r="A26" s="139"/>
      <c r="B26" s="205"/>
      <c r="C26" s="206"/>
      <c r="D26" s="139"/>
      <c r="E26" s="224"/>
      <c r="F26" s="224"/>
      <c r="G26" s="224"/>
      <c r="H26" s="224"/>
      <c r="I26" s="225"/>
      <c r="J26" s="208"/>
      <c r="K26" s="226"/>
      <c r="L26" s="226"/>
      <c r="M26" s="209"/>
      <c r="N26" s="208"/>
    </row>
    <row r="27" spans="1:14" x14ac:dyDescent="0.25">
      <c r="A27" s="596" t="s">
        <v>3</v>
      </c>
      <c r="B27" s="597"/>
      <c r="C27" s="210">
        <f t="shared" ref="C27:N27" si="2">SUM(C23:C26)</f>
        <v>3</v>
      </c>
      <c r="D27" s="211">
        <f t="shared" si="2"/>
        <v>2</v>
      </c>
      <c r="E27" s="227">
        <f t="shared" si="2"/>
        <v>2</v>
      </c>
      <c r="F27" s="227">
        <f t="shared" si="2"/>
        <v>2</v>
      </c>
      <c r="G27" s="227">
        <f t="shared" si="2"/>
        <v>2</v>
      </c>
      <c r="H27" s="227">
        <f t="shared" si="2"/>
        <v>2</v>
      </c>
      <c r="I27" s="228">
        <f t="shared" si="2"/>
        <v>13</v>
      </c>
      <c r="J27" s="213">
        <f t="shared" si="2"/>
        <v>13</v>
      </c>
      <c r="K27" s="227">
        <f t="shared" si="2"/>
        <v>2</v>
      </c>
      <c r="L27" s="227">
        <f t="shared" si="2"/>
        <v>2</v>
      </c>
      <c r="M27" s="214">
        <f t="shared" si="2"/>
        <v>2</v>
      </c>
      <c r="N27" s="213">
        <f t="shared" si="2"/>
        <v>19</v>
      </c>
    </row>
    <row r="28" spans="1:14" x14ac:dyDescent="0.25">
      <c r="A28" s="145" t="s">
        <v>173</v>
      </c>
    </row>
    <row r="29" spans="1:14" x14ac:dyDescent="0.25">
      <c r="A29" s="145" t="s">
        <v>291</v>
      </c>
      <c r="B29" s="145"/>
      <c r="J29" s="153" t="s">
        <v>253</v>
      </c>
    </row>
    <row r="30" spans="1:14" x14ac:dyDescent="0.25">
      <c r="A30" s="145" t="s">
        <v>289</v>
      </c>
      <c r="B30" s="145"/>
      <c r="J30" s="153" t="s">
        <v>274</v>
      </c>
    </row>
    <row r="31" spans="1:14" x14ac:dyDescent="0.25">
      <c r="A31" s="145" t="s">
        <v>290</v>
      </c>
      <c r="B31" s="145"/>
      <c r="J31" s="153"/>
    </row>
    <row r="32" spans="1:14" x14ac:dyDescent="0.25">
      <c r="A32" s="145"/>
      <c r="B32" s="145"/>
      <c r="J32" s="153"/>
    </row>
    <row r="33" spans="10:10" x14ac:dyDescent="0.25">
      <c r="J33" s="153"/>
    </row>
    <row r="34" spans="10:10" x14ac:dyDescent="0.25">
      <c r="J34" s="153" t="s">
        <v>255</v>
      </c>
    </row>
    <row r="35" spans="10:10" x14ac:dyDescent="0.25">
      <c r="J35" s="153" t="s">
        <v>254</v>
      </c>
    </row>
  </sheetData>
  <mergeCells count="19">
    <mergeCell ref="N21:N22"/>
    <mergeCell ref="G11:G12"/>
    <mergeCell ref="H11:H12"/>
    <mergeCell ref="A1:N1"/>
    <mergeCell ref="A27:B27"/>
    <mergeCell ref="A11:A12"/>
    <mergeCell ref="B11:B12"/>
    <mergeCell ref="C11:D11"/>
    <mergeCell ref="F11:F12"/>
    <mergeCell ref="A17:B17"/>
    <mergeCell ref="A21:A22"/>
    <mergeCell ref="B21:B22"/>
    <mergeCell ref="C21:I21"/>
    <mergeCell ref="A3:N3"/>
    <mergeCell ref="A4:N4"/>
    <mergeCell ref="J21:J22"/>
    <mergeCell ref="K21:K22"/>
    <mergeCell ref="L21:L22"/>
    <mergeCell ref="M21:M22"/>
  </mergeCells>
  <pageMargins left="0.47244094488188998" right="0.39370078740157499" top="0.43307086614173201" bottom="0.44" header="0.31496062992126" footer="0.16"/>
  <pageSetup paperSize="10000" scale="95" orientation="landscape" verticalDpi="0" r:id="rId1"/>
  <headerFooter>
    <oddFooter>&amp;C&amp;"Arial Narrow,Regular"&amp;P /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G41"/>
  <sheetViews>
    <sheetView showGridLines="0" view="pageBreakPreview" zoomScaleSheetLayoutView="100" workbookViewId="0">
      <selection activeCell="E12" sqref="E12"/>
    </sheetView>
  </sheetViews>
  <sheetFormatPr defaultRowHeight="16.5" x14ac:dyDescent="0.3"/>
  <cols>
    <col min="1" max="1" width="6" style="2" customWidth="1"/>
    <col min="2" max="2" width="29.85546875" style="2" customWidth="1"/>
    <col min="3" max="3" width="2.140625" style="2" customWidth="1"/>
    <col min="4" max="5" width="15.7109375" style="2" customWidth="1"/>
    <col min="6" max="6" width="15" style="2" customWidth="1"/>
    <col min="7" max="7" width="16" style="2" customWidth="1"/>
    <col min="8" max="16384" width="9.140625" style="2"/>
  </cols>
  <sheetData>
    <row r="1" spans="1:7" ht="18.75" x14ac:dyDescent="0.3">
      <c r="G1" s="403" t="s">
        <v>11</v>
      </c>
    </row>
    <row r="2" spans="1:7" x14ac:dyDescent="0.3">
      <c r="G2" s="357" t="s">
        <v>387</v>
      </c>
    </row>
    <row r="5" spans="1:7" ht="18" x14ac:dyDescent="0.3">
      <c r="A5" s="18"/>
      <c r="C5" s="348"/>
      <c r="D5" s="41"/>
      <c r="E5" s="348"/>
    </row>
    <row r="6" spans="1:7" ht="21" customHeight="1" x14ac:dyDescent="0.3">
      <c r="A6" s="581" t="s">
        <v>26</v>
      </c>
      <c r="B6" s="581"/>
      <c r="C6" s="581"/>
      <c r="D6" s="581"/>
      <c r="E6" s="581"/>
      <c r="F6" s="581"/>
      <c r="G6" s="581"/>
    </row>
    <row r="7" spans="1:7" ht="18" x14ac:dyDescent="0.3">
      <c r="A7" s="19"/>
      <c r="B7" s="19"/>
      <c r="C7" s="76"/>
      <c r="D7" s="19"/>
      <c r="E7" s="19"/>
    </row>
    <row r="8" spans="1:7" ht="18" x14ac:dyDescent="0.3">
      <c r="A8" s="20" t="s">
        <v>27</v>
      </c>
      <c r="B8" s="19"/>
      <c r="C8" s="21" t="s">
        <v>0</v>
      </c>
      <c r="D8" s="113"/>
      <c r="E8" s="19"/>
    </row>
    <row r="9" spans="1:7" ht="18" x14ac:dyDescent="0.3">
      <c r="A9" s="20" t="s">
        <v>188</v>
      </c>
      <c r="B9" s="19"/>
      <c r="C9" s="21" t="s">
        <v>0</v>
      </c>
      <c r="D9" s="114"/>
      <c r="E9" s="112"/>
    </row>
    <row r="10" spans="1:7" ht="18" x14ac:dyDescent="0.3">
      <c r="A10" s="20"/>
      <c r="B10" s="57" t="s">
        <v>28</v>
      </c>
      <c r="C10" s="21" t="s">
        <v>0</v>
      </c>
      <c r="D10" s="114"/>
      <c r="E10" s="112"/>
    </row>
    <row r="11" spans="1:7" ht="18" x14ac:dyDescent="0.3">
      <c r="A11" s="20"/>
      <c r="B11" s="57" t="s">
        <v>29</v>
      </c>
      <c r="C11" s="21" t="s">
        <v>0</v>
      </c>
      <c r="D11" s="114"/>
      <c r="E11" s="112"/>
    </row>
    <row r="12" spans="1:7" ht="18" x14ac:dyDescent="0.3">
      <c r="A12" s="20"/>
      <c r="B12" s="57" t="s">
        <v>30</v>
      </c>
      <c r="C12" s="21" t="s">
        <v>0</v>
      </c>
      <c r="D12" s="114"/>
      <c r="E12" s="112"/>
    </row>
    <row r="13" spans="1:7" ht="18" x14ac:dyDescent="0.3">
      <c r="A13" s="591" t="s">
        <v>20</v>
      </c>
      <c r="B13" s="591"/>
      <c r="C13" s="21" t="s">
        <v>0</v>
      </c>
      <c r="D13" s="114"/>
      <c r="E13" s="112"/>
    </row>
    <row r="14" spans="1:7" x14ac:dyDescent="0.3">
      <c r="A14" s="22"/>
    </row>
    <row r="15" spans="1:7" ht="3" customHeight="1" thickBot="1" x14ac:dyDescent="0.35"/>
    <row r="16" spans="1:7" ht="57" customHeight="1" x14ac:dyDescent="0.3">
      <c r="A16" s="23" t="s">
        <v>2</v>
      </c>
      <c r="B16" s="25" t="s">
        <v>31</v>
      </c>
      <c r="C16" s="78"/>
      <c r="D16" s="24" t="s">
        <v>22</v>
      </c>
      <c r="E16" s="24" t="s">
        <v>8</v>
      </c>
      <c r="F16" s="25" t="s">
        <v>411</v>
      </c>
      <c r="G16" s="26" t="s">
        <v>9</v>
      </c>
    </row>
    <row r="17" spans="1:7" ht="15" customHeight="1" x14ac:dyDescent="0.3">
      <c r="A17" s="27">
        <v>1</v>
      </c>
      <c r="B17" s="29">
        <v>2</v>
      </c>
      <c r="C17" s="79"/>
      <c r="D17" s="28">
        <v>3</v>
      </c>
      <c r="E17" s="28">
        <v>4</v>
      </c>
      <c r="F17" s="29">
        <v>5</v>
      </c>
      <c r="G17" s="30">
        <v>6</v>
      </c>
    </row>
    <row r="18" spans="1:7" ht="17.25" thickBot="1" x14ac:dyDescent="0.35">
      <c r="A18" s="592" t="s">
        <v>10</v>
      </c>
      <c r="B18" s="593"/>
      <c r="C18" s="77"/>
      <c r="D18" s="107">
        <f>SUM(D19:D30)</f>
        <v>0</v>
      </c>
      <c r="E18" s="107">
        <f>SUM(E19:E30)</f>
        <v>0</v>
      </c>
      <c r="F18" s="107">
        <f>SUM(F19:F30)</f>
        <v>0</v>
      </c>
      <c r="G18" s="31"/>
    </row>
    <row r="19" spans="1:7" ht="20.100000000000001" customHeight="1" x14ac:dyDescent="0.3">
      <c r="A19" s="32">
        <v>1</v>
      </c>
      <c r="B19" s="80" t="s">
        <v>323</v>
      </c>
      <c r="C19" s="81"/>
      <c r="D19" s="89"/>
      <c r="E19" s="89"/>
      <c r="F19" s="108"/>
      <c r="G19" s="115"/>
    </row>
    <row r="20" spans="1:7" ht="20.100000000000001" customHeight="1" x14ac:dyDescent="0.3">
      <c r="A20" s="32">
        <f>+A19+1</f>
        <v>2</v>
      </c>
      <c r="B20" s="33" t="s">
        <v>45</v>
      </c>
      <c r="C20" s="82"/>
      <c r="D20" s="90"/>
      <c r="E20" s="90"/>
      <c r="F20" s="109"/>
      <c r="G20" s="115"/>
    </row>
    <row r="21" spans="1:7" ht="20.100000000000001" customHeight="1" x14ac:dyDescent="0.3">
      <c r="A21" s="32">
        <f t="shared" ref="A21:A29" si="0">+A20+1</f>
        <v>3</v>
      </c>
      <c r="B21" s="33" t="s">
        <v>33</v>
      </c>
      <c r="C21" s="82"/>
      <c r="D21" s="90"/>
      <c r="E21" s="90"/>
      <c r="F21" s="109"/>
      <c r="G21" s="115"/>
    </row>
    <row r="22" spans="1:7" ht="20.100000000000001" customHeight="1" x14ac:dyDescent="0.3">
      <c r="A22" s="32">
        <f t="shared" si="0"/>
        <v>4</v>
      </c>
      <c r="B22" s="33" t="s">
        <v>34</v>
      </c>
      <c r="C22" s="82"/>
      <c r="D22" s="89"/>
      <c r="E22" s="89"/>
      <c r="F22" s="109"/>
      <c r="G22" s="115"/>
    </row>
    <row r="23" spans="1:7" ht="20.100000000000001" customHeight="1" x14ac:dyDescent="0.3">
      <c r="A23" s="32">
        <f t="shared" si="0"/>
        <v>5</v>
      </c>
      <c r="B23" s="33" t="s">
        <v>42</v>
      </c>
      <c r="C23" s="82"/>
      <c r="D23" s="90"/>
      <c r="E23" s="90"/>
      <c r="F23" s="109"/>
      <c r="G23" s="115"/>
    </row>
    <row r="24" spans="1:7" ht="20.100000000000001" customHeight="1" x14ac:dyDescent="0.3">
      <c r="A24" s="32">
        <f t="shared" si="0"/>
        <v>6</v>
      </c>
      <c r="B24" s="33" t="s">
        <v>43</v>
      </c>
      <c r="C24" s="82"/>
      <c r="D24" s="90"/>
      <c r="E24" s="90"/>
      <c r="F24" s="109"/>
      <c r="G24" s="115"/>
    </row>
    <row r="25" spans="1:7" ht="20.100000000000001" customHeight="1" x14ac:dyDescent="0.3">
      <c r="A25" s="32">
        <f t="shared" si="0"/>
        <v>7</v>
      </c>
      <c r="B25" s="33" t="s">
        <v>191</v>
      </c>
      <c r="C25" s="82"/>
      <c r="D25" s="90"/>
      <c r="E25" s="90"/>
      <c r="F25" s="109"/>
      <c r="G25" s="115"/>
    </row>
    <row r="26" spans="1:7" ht="20.100000000000001" customHeight="1" x14ac:dyDescent="0.3">
      <c r="A26" s="32">
        <f t="shared" si="0"/>
        <v>8</v>
      </c>
      <c r="B26" s="33" t="s">
        <v>25</v>
      </c>
      <c r="C26" s="82"/>
      <c r="D26" s="90"/>
      <c r="E26" s="90"/>
      <c r="F26" s="109"/>
      <c r="G26" s="115"/>
    </row>
    <row r="27" spans="1:7" ht="20.100000000000001" customHeight="1" x14ac:dyDescent="0.3">
      <c r="A27" s="32">
        <f t="shared" si="0"/>
        <v>9</v>
      </c>
      <c r="B27" s="33" t="s">
        <v>44</v>
      </c>
      <c r="C27" s="82"/>
      <c r="D27" s="90"/>
      <c r="E27" s="90"/>
      <c r="F27" s="109"/>
      <c r="G27" s="115"/>
    </row>
    <row r="28" spans="1:7" ht="20.100000000000001" customHeight="1" x14ac:dyDescent="0.3">
      <c r="A28" s="32">
        <f t="shared" si="0"/>
        <v>10</v>
      </c>
      <c r="B28" s="33" t="s">
        <v>364</v>
      </c>
      <c r="C28" s="82"/>
      <c r="D28" s="90"/>
      <c r="E28" s="90"/>
      <c r="F28" s="109"/>
      <c r="G28" s="115"/>
    </row>
    <row r="29" spans="1:7" ht="20.100000000000001" customHeight="1" x14ac:dyDescent="0.3">
      <c r="A29" s="32">
        <f t="shared" si="0"/>
        <v>11</v>
      </c>
      <c r="B29" s="33" t="s">
        <v>192</v>
      </c>
      <c r="C29" s="82"/>
      <c r="D29" s="90"/>
      <c r="E29" s="90"/>
      <c r="F29" s="109"/>
      <c r="G29" s="115"/>
    </row>
    <row r="30" spans="1:7" ht="20.100000000000001" customHeight="1" thickBot="1" x14ac:dyDescent="0.35">
      <c r="A30" s="35">
        <v>12</v>
      </c>
      <c r="B30" s="532" t="s">
        <v>409</v>
      </c>
      <c r="C30" s="83"/>
      <c r="D30" s="110"/>
      <c r="E30" s="110"/>
      <c r="F30" s="111"/>
      <c r="G30" s="38"/>
    </row>
    <row r="31" spans="1:7" x14ac:dyDescent="0.3">
      <c r="A31" s="455" t="s">
        <v>173</v>
      </c>
    </row>
    <row r="32" spans="1:7" x14ac:dyDescent="0.3">
      <c r="A32" s="455" t="s">
        <v>408</v>
      </c>
    </row>
    <row r="33" spans="5:7" x14ac:dyDescent="0.3">
      <c r="E33" s="355" t="s">
        <v>362</v>
      </c>
      <c r="F33" s="355"/>
      <c r="G33" s="355"/>
    </row>
    <row r="34" spans="5:7" ht="15" customHeight="1" x14ac:dyDescent="0.3">
      <c r="E34" s="355" t="s">
        <v>361</v>
      </c>
      <c r="F34" s="355"/>
      <c r="G34" s="355"/>
    </row>
    <row r="35" spans="5:7" x14ac:dyDescent="0.3">
      <c r="E35" s="355" t="s">
        <v>232</v>
      </c>
      <c r="F35" s="355"/>
      <c r="G35" s="355"/>
    </row>
    <row r="36" spans="5:7" x14ac:dyDescent="0.3">
      <c r="E36" s="359"/>
      <c r="F36" s="495"/>
      <c r="G36" s="360"/>
    </row>
    <row r="37" spans="5:7" x14ac:dyDescent="0.3">
      <c r="E37" s="359"/>
      <c r="F37" s="495"/>
      <c r="G37" s="360"/>
    </row>
    <row r="38" spans="5:7" x14ac:dyDescent="0.3">
      <c r="E38" s="359"/>
      <c r="F38" s="495"/>
      <c r="G38" s="360"/>
    </row>
    <row r="39" spans="5:7" x14ac:dyDescent="0.3">
      <c r="E39" s="356" t="s">
        <v>341</v>
      </c>
      <c r="F39" s="356"/>
      <c r="G39" s="356"/>
    </row>
    <row r="40" spans="5:7" x14ac:dyDescent="0.3">
      <c r="E40" s="355" t="s">
        <v>342</v>
      </c>
      <c r="F40" s="355"/>
      <c r="G40" s="355"/>
    </row>
    <row r="41" spans="5:7" x14ac:dyDescent="0.3">
      <c r="E41" s="355" t="s">
        <v>343</v>
      </c>
      <c r="F41" s="355"/>
      <c r="G41" s="355"/>
    </row>
  </sheetData>
  <mergeCells count="3">
    <mergeCell ref="A13:B13"/>
    <mergeCell ref="A18:B18"/>
    <mergeCell ref="A6:G6"/>
  </mergeCells>
  <printOptions horizontalCentered="1"/>
  <pageMargins left="0.23622047244094499" right="0.23622047244094499" top="0.75" bottom="0.5" header="0.31496062992126" footer="0.31496062992126"/>
  <pageSetup paperSize="1000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I72"/>
  <sheetViews>
    <sheetView showGridLines="0" view="pageBreakPreview" topLeftCell="C50" zoomScale="130" zoomScaleSheetLayoutView="130" workbookViewId="0">
      <selection activeCell="I67" sqref="I67"/>
    </sheetView>
  </sheetViews>
  <sheetFormatPr defaultRowHeight="15.75" x14ac:dyDescent="0.25"/>
  <cols>
    <col min="1" max="1" width="8.7109375" style="42" customWidth="1"/>
    <col min="2" max="2" width="20.5703125" style="42" customWidth="1"/>
    <col min="3" max="3" width="14" style="42" customWidth="1"/>
    <col min="4" max="4" width="21.140625" style="42" customWidth="1"/>
    <col min="5" max="5" width="12.42578125" style="42" customWidth="1"/>
    <col min="6" max="6" width="16.7109375" style="42" customWidth="1"/>
    <col min="7" max="7" width="20.140625" style="147" customWidth="1"/>
    <col min="8" max="8" width="20.5703125" style="42" customWidth="1"/>
    <col min="9" max="9" width="20.7109375" style="42" customWidth="1"/>
    <col min="10" max="16384" width="9.140625" style="42"/>
  </cols>
  <sheetData>
    <row r="1" spans="1:9" ht="20.25" x14ac:dyDescent="0.3">
      <c r="A1" s="590" t="s">
        <v>237</v>
      </c>
      <c r="B1" s="590"/>
      <c r="C1" s="590"/>
      <c r="D1" s="590"/>
      <c r="E1" s="590"/>
      <c r="F1" s="590"/>
      <c r="G1" s="590"/>
      <c r="H1" s="590"/>
      <c r="I1" s="590"/>
    </row>
    <row r="3" spans="1:9" x14ac:dyDescent="0.25">
      <c r="I3" s="367" t="s">
        <v>365</v>
      </c>
    </row>
    <row r="4" spans="1:9" ht="18" x14ac:dyDescent="0.25">
      <c r="I4" s="366" t="s">
        <v>366</v>
      </c>
    </row>
    <row r="5" spans="1:9" ht="18" x14ac:dyDescent="0.25">
      <c r="I5" s="363"/>
    </row>
    <row r="6" spans="1:9" ht="17.25" customHeight="1" x14ac:dyDescent="0.25">
      <c r="A6" s="42" t="s">
        <v>239</v>
      </c>
      <c r="C6" s="42" t="s">
        <v>0</v>
      </c>
    </row>
    <row r="7" spans="1:9" ht="17.25" customHeight="1" x14ac:dyDescent="0.25">
      <c r="A7" s="42" t="s">
        <v>238</v>
      </c>
      <c r="C7" s="42" t="s">
        <v>0</v>
      </c>
    </row>
    <row r="8" spans="1:9" ht="17.25" customHeight="1" x14ac:dyDescent="0.25">
      <c r="A8" s="42" t="s">
        <v>302</v>
      </c>
      <c r="C8" s="42" t="s">
        <v>303</v>
      </c>
    </row>
    <row r="9" spans="1:9" ht="17.25" customHeight="1" x14ac:dyDescent="0.25">
      <c r="A9" s="42" t="s">
        <v>240</v>
      </c>
      <c r="C9" s="42" t="s">
        <v>0</v>
      </c>
    </row>
    <row r="10" spans="1:9" ht="17.25" customHeight="1" x14ac:dyDescent="0.25">
      <c r="A10" s="42" t="s">
        <v>241</v>
      </c>
      <c r="C10" s="42" t="s">
        <v>0</v>
      </c>
    </row>
    <row r="12" spans="1:9" ht="18" x14ac:dyDescent="0.25">
      <c r="A12" s="126" t="s">
        <v>242</v>
      </c>
    </row>
    <row r="13" spans="1:9" ht="7.5" customHeight="1" x14ac:dyDescent="0.25"/>
    <row r="14" spans="1:9" ht="33" customHeight="1" x14ac:dyDescent="0.25">
      <c r="A14" s="127" t="s">
        <v>244</v>
      </c>
      <c r="B14" s="129" t="s">
        <v>243</v>
      </c>
      <c r="C14" s="183" t="s">
        <v>245</v>
      </c>
      <c r="D14" s="127" t="s">
        <v>246</v>
      </c>
      <c r="E14" s="127" t="s">
        <v>247</v>
      </c>
      <c r="F14" s="145"/>
    </row>
    <row r="15" spans="1:9" x14ac:dyDescent="0.25">
      <c r="A15" s="131" t="s">
        <v>39</v>
      </c>
      <c r="B15" s="370">
        <v>3</v>
      </c>
      <c r="C15" s="371">
        <v>50</v>
      </c>
      <c r="D15" s="372">
        <v>30</v>
      </c>
      <c r="E15" s="372">
        <f t="shared" ref="E15:E17" si="0">SUM(C15:D15)</f>
        <v>80</v>
      </c>
      <c r="F15" s="145"/>
    </row>
    <row r="16" spans="1:9" x14ac:dyDescent="0.25">
      <c r="A16" s="135" t="s">
        <v>40</v>
      </c>
      <c r="B16" s="373">
        <v>2</v>
      </c>
      <c r="C16" s="374">
        <v>45</v>
      </c>
      <c r="D16" s="375">
        <v>25</v>
      </c>
      <c r="E16" s="375">
        <f t="shared" si="0"/>
        <v>70</v>
      </c>
    </row>
    <row r="17" spans="1:8" x14ac:dyDescent="0.25">
      <c r="A17" s="135" t="s">
        <v>41</v>
      </c>
      <c r="B17" s="373">
        <v>2</v>
      </c>
      <c r="C17" s="374">
        <v>35</v>
      </c>
      <c r="D17" s="375">
        <v>30</v>
      </c>
      <c r="E17" s="375">
        <f t="shared" si="0"/>
        <v>65</v>
      </c>
    </row>
    <row r="18" spans="1:8" s="60" customFormat="1" ht="18" customHeight="1" x14ac:dyDescent="0.25">
      <c r="A18" s="154" t="s">
        <v>3</v>
      </c>
      <c r="B18" s="376">
        <f>SUM(B15:B17)</f>
        <v>7</v>
      </c>
      <c r="C18" s="377">
        <f>SUM(C15:C17)</f>
        <v>130</v>
      </c>
      <c r="D18" s="378">
        <f>SUM(D15:D17)</f>
        <v>85</v>
      </c>
      <c r="E18" s="378">
        <f>SUM(E15:E17)</f>
        <v>215</v>
      </c>
      <c r="G18" s="128"/>
    </row>
    <row r="20" spans="1:8" ht="18" x14ac:dyDescent="0.25">
      <c r="A20" s="126" t="s">
        <v>259</v>
      </c>
    </row>
    <row r="21" spans="1:8" ht="6.75" customHeight="1" x14ac:dyDescent="0.25">
      <c r="A21" s="126"/>
    </row>
    <row r="22" spans="1:8" s="60" customFormat="1" ht="14.25" customHeight="1" thickBot="1" x14ac:dyDescent="0.3">
      <c r="A22" s="182" t="s">
        <v>2</v>
      </c>
      <c r="B22" s="353" t="s">
        <v>360</v>
      </c>
      <c r="C22" s="192" t="s">
        <v>319</v>
      </c>
      <c r="D22" s="256" t="s">
        <v>326</v>
      </c>
      <c r="E22" s="256" t="s">
        <v>316</v>
      </c>
      <c r="F22" s="192" t="s">
        <v>317</v>
      </c>
      <c r="G22" s="128"/>
    </row>
    <row r="23" spans="1:8" s="238" customFormat="1" x14ac:dyDescent="0.25">
      <c r="A23" s="248">
        <v>1</v>
      </c>
      <c r="B23" s="249" t="s">
        <v>323</v>
      </c>
      <c r="C23" s="250">
        <f t="shared" ref="C23:C32" si="1">$B$18</f>
        <v>7</v>
      </c>
      <c r="D23" s="253">
        <v>2</v>
      </c>
      <c r="E23" s="253">
        <v>24</v>
      </c>
      <c r="F23" s="250">
        <f>(C23*D23)/E23</f>
        <v>0.58333333333333337</v>
      </c>
      <c r="G23" s="379"/>
    </row>
    <row r="24" spans="1:8" s="238" customFormat="1" x14ac:dyDescent="0.25">
      <c r="A24" s="246">
        <f>+A23+1</f>
        <v>2</v>
      </c>
      <c r="B24" s="247" t="s">
        <v>45</v>
      </c>
      <c r="C24" s="250">
        <f t="shared" si="1"/>
        <v>7</v>
      </c>
      <c r="D24" s="254">
        <v>2</v>
      </c>
      <c r="E24" s="254">
        <v>24</v>
      </c>
      <c r="F24" s="247">
        <f t="shared" ref="F24:F32" si="2">(C24*D24)/E24</f>
        <v>0.58333333333333337</v>
      </c>
    </row>
    <row r="25" spans="1:8" s="60" customFormat="1" ht="15.75" customHeight="1" x14ac:dyDescent="0.25">
      <c r="A25" s="246">
        <f t="shared" ref="A25:A33" si="3">+A24+1</f>
        <v>3</v>
      </c>
      <c r="B25" s="240" t="s">
        <v>304</v>
      </c>
      <c r="C25" s="250">
        <f t="shared" si="1"/>
        <v>7</v>
      </c>
      <c r="D25" s="255">
        <v>6</v>
      </c>
      <c r="E25" s="254">
        <v>24</v>
      </c>
      <c r="F25" s="240">
        <f t="shared" si="2"/>
        <v>1.75</v>
      </c>
      <c r="G25" s="128"/>
      <c r="H25" s="244"/>
    </row>
    <row r="26" spans="1:8" s="60" customFormat="1" ht="15.75" customHeight="1" x14ac:dyDescent="0.25">
      <c r="A26" s="246">
        <f t="shared" si="3"/>
        <v>4</v>
      </c>
      <c r="B26" s="240" t="s">
        <v>306</v>
      </c>
      <c r="C26" s="250">
        <f t="shared" si="1"/>
        <v>7</v>
      </c>
      <c r="D26" s="255">
        <v>6</v>
      </c>
      <c r="E26" s="254">
        <v>24</v>
      </c>
      <c r="F26" s="240">
        <f t="shared" si="2"/>
        <v>1.75</v>
      </c>
      <c r="G26" s="245"/>
      <c r="H26" s="244"/>
    </row>
    <row r="27" spans="1:8" s="60" customFormat="1" ht="15.75" customHeight="1" x14ac:dyDescent="0.25">
      <c r="A27" s="246">
        <f t="shared" si="3"/>
        <v>5</v>
      </c>
      <c r="B27" s="240" t="s">
        <v>307</v>
      </c>
      <c r="C27" s="250">
        <f t="shared" si="1"/>
        <v>7</v>
      </c>
      <c r="D27" s="255">
        <v>6</v>
      </c>
      <c r="E27" s="254">
        <v>24</v>
      </c>
      <c r="F27" s="240">
        <f t="shared" si="2"/>
        <v>1.75</v>
      </c>
      <c r="G27" s="245"/>
      <c r="H27" s="244"/>
    </row>
    <row r="28" spans="1:8" s="60" customFormat="1" ht="15.75" customHeight="1" x14ac:dyDescent="0.25">
      <c r="A28" s="246">
        <f t="shared" si="3"/>
        <v>6</v>
      </c>
      <c r="B28" s="240" t="s">
        <v>308</v>
      </c>
      <c r="C28" s="250">
        <f t="shared" si="1"/>
        <v>7</v>
      </c>
      <c r="D28" s="255">
        <v>6</v>
      </c>
      <c r="E28" s="254">
        <v>24</v>
      </c>
      <c r="F28" s="240">
        <f t="shared" si="2"/>
        <v>1.75</v>
      </c>
      <c r="G28" s="406" t="s">
        <v>318</v>
      </c>
    </row>
    <row r="29" spans="1:8" s="60" customFormat="1" ht="15.75" customHeight="1" x14ac:dyDescent="0.25">
      <c r="A29" s="246">
        <f t="shared" si="3"/>
        <v>7</v>
      </c>
      <c r="B29" s="240" t="s">
        <v>309</v>
      </c>
      <c r="C29" s="250">
        <f t="shared" si="1"/>
        <v>7</v>
      </c>
      <c r="D29" s="255">
        <v>2</v>
      </c>
      <c r="E29" s="254">
        <v>24</v>
      </c>
      <c r="F29" s="240">
        <f t="shared" si="2"/>
        <v>0.58333333333333337</v>
      </c>
      <c r="G29" s="405" t="s">
        <v>319</v>
      </c>
      <c r="H29" s="68" t="s">
        <v>320</v>
      </c>
    </row>
    <row r="30" spans="1:8" s="60" customFormat="1" ht="15.75" customHeight="1" x14ac:dyDescent="0.25">
      <c r="A30" s="246">
        <f t="shared" si="3"/>
        <v>8</v>
      </c>
      <c r="B30" s="240" t="s">
        <v>310</v>
      </c>
      <c r="C30" s="250">
        <f t="shared" si="1"/>
        <v>7</v>
      </c>
      <c r="D30" s="255">
        <v>2</v>
      </c>
      <c r="E30" s="254">
        <v>24</v>
      </c>
      <c r="F30" s="240">
        <f t="shared" si="2"/>
        <v>0.58333333333333337</v>
      </c>
      <c r="G30" s="405" t="s">
        <v>315</v>
      </c>
      <c r="H30" s="68" t="s">
        <v>321</v>
      </c>
    </row>
    <row r="31" spans="1:8" s="60" customFormat="1" ht="15.75" customHeight="1" x14ac:dyDescent="0.25">
      <c r="A31" s="246">
        <f t="shared" si="3"/>
        <v>9</v>
      </c>
      <c r="B31" s="240" t="s">
        <v>305</v>
      </c>
      <c r="C31" s="250">
        <f t="shared" si="1"/>
        <v>7</v>
      </c>
      <c r="D31" s="255">
        <v>4</v>
      </c>
      <c r="E31" s="254">
        <v>24</v>
      </c>
      <c r="F31" s="240">
        <f t="shared" si="2"/>
        <v>1.1666666666666667</v>
      </c>
      <c r="G31" s="405" t="s">
        <v>316</v>
      </c>
      <c r="H31" s="68" t="s">
        <v>322</v>
      </c>
    </row>
    <row r="32" spans="1:8" s="146" customFormat="1" ht="31.5" x14ac:dyDescent="0.25">
      <c r="A32" s="246">
        <f t="shared" si="3"/>
        <v>10</v>
      </c>
      <c r="B32" s="247" t="s">
        <v>324</v>
      </c>
      <c r="C32" s="250">
        <f t="shared" si="1"/>
        <v>7</v>
      </c>
      <c r="D32" s="254">
        <v>6</v>
      </c>
      <c r="E32" s="254">
        <v>24</v>
      </c>
      <c r="F32" s="247">
        <f t="shared" si="2"/>
        <v>1.75</v>
      </c>
      <c r="G32" s="405" t="s">
        <v>317</v>
      </c>
      <c r="H32" s="68" t="s">
        <v>325</v>
      </c>
    </row>
    <row r="33" spans="1:9" s="146" customFormat="1" ht="16.5" customHeight="1" x14ac:dyDescent="0.25">
      <c r="A33" s="246">
        <f t="shared" si="3"/>
        <v>11</v>
      </c>
      <c r="B33" s="362" t="s">
        <v>192</v>
      </c>
      <c r="C33" s="250"/>
      <c r="D33" s="254"/>
      <c r="E33" s="254"/>
      <c r="F33" s="247">
        <f>E18/150</f>
        <v>1.4333333333333333</v>
      </c>
      <c r="G33" s="238"/>
    </row>
    <row r="34" spans="1:9" s="60" customFormat="1" ht="15.75" customHeight="1" x14ac:dyDescent="0.25">
      <c r="A34" s="243">
        <f>+A33+1</f>
        <v>12</v>
      </c>
      <c r="B34" s="241" t="s">
        <v>314</v>
      </c>
      <c r="C34" s="241"/>
      <c r="D34" s="241"/>
      <c r="E34" s="242"/>
      <c r="F34" s="242"/>
      <c r="G34" s="128"/>
    </row>
    <row r="35" spans="1:9" s="60" customFormat="1" ht="15.75" customHeight="1" x14ac:dyDescent="0.25">
      <c r="A35" s="614" t="s">
        <v>313</v>
      </c>
      <c r="B35" s="615"/>
      <c r="C35" s="615"/>
      <c r="D35" s="252"/>
      <c r="E35" s="251"/>
      <c r="F35" s="239">
        <f>SUM(F23:F33)</f>
        <v>13.683333333333335</v>
      </c>
      <c r="G35" s="128"/>
    </row>
    <row r="36" spans="1:9" s="60" customFormat="1" ht="4.5" customHeight="1" x14ac:dyDescent="0.25">
      <c r="A36" s="158"/>
      <c r="B36" s="158"/>
      <c r="C36" s="158"/>
      <c r="D36" s="158"/>
      <c r="E36" s="158"/>
      <c r="F36" s="159"/>
      <c r="G36" s="128"/>
    </row>
    <row r="37" spans="1:9" ht="18" x14ac:dyDescent="0.25">
      <c r="A37" s="126" t="s">
        <v>329</v>
      </c>
      <c r="I37" s="379"/>
    </row>
    <row r="38" spans="1:9" s="160" customFormat="1" ht="15" customHeight="1" x14ac:dyDescent="0.25">
      <c r="A38" s="557" t="s">
        <v>2</v>
      </c>
      <c r="B38" s="557" t="s">
        <v>205</v>
      </c>
      <c r="C38" s="572" t="s">
        <v>248</v>
      </c>
      <c r="D38" s="568" t="s">
        <v>207</v>
      </c>
      <c r="E38" s="569"/>
      <c r="F38" s="555" t="s">
        <v>206</v>
      </c>
      <c r="G38" s="352" t="s">
        <v>251</v>
      </c>
      <c r="H38" s="351" t="s">
        <v>252</v>
      </c>
      <c r="I38" s="555" t="s">
        <v>269</v>
      </c>
    </row>
    <row r="39" spans="1:9" s="160" customFormat="1" ht="30" customHeight="1" x14ac:dyDescent="0.25">
      <c r="A39" s="558"/>
      <c r="B39" s="558"/>
      <c r="C39" s="616"/>
      <c r="D39" s="350" t="s">
        <v>261</v>
      </c>
      <c r="E39" s="382" t="s">
        <v>262</v>
      </c>
      <c r="F39" s="556"/>
      <c r="G39" s="352" t="s">
        <v>377</v>
      </c>
      <c r="H39" s="163" t="s">
        <v>257</v>
      </c>
      <c r="I39" s="556"/>
    </row>
    <row r="40" spans="1:9" s="160" customFormat="1" ht="13.5" customHeight="1" thickBot="1" x14ac:dyDescent="0.3">
      <c r="A40" s="295">
        <v>1</v>
      </c>
      <c r="B40" s="295">
        <v>2</v>
      </c>
      <c r="C40" s="296">
        <v>3</v>
      </c>
      <c r="D40" s="347">
        <v>4</v>
      </c>
      <c r="E40" s="380">
        <v>5</v>
      </c>
      <c r="F40" s="347">
        <v>6</v>
      </c>
      <c r="G40" s="380">
        <v>7</v>
      </c>
      <c r="H40" s="381">
        <v>8</v>
      </c>
      <c r="I40" s="347">
        <v>9</v>
      </c>
    </row>
    <row r="41" spans="1:9" s="505" customFormat="1" ht="13.5" x14ac:dyDescent="0.25">
      <c r="A41" s="506">
        <v>1</v>
      </c>
      <c r="B41" s="507"/>
      <c r="C41" s="508"/>
      <c r="D41" s="509" t="s">
        <v>230</v>
      </c>
      <c r="E41" s="510">
        <v>38503</v>
      </c>
      <c r="F41" s="511" t="s">
        <v>208</v>
      </c>
      <c r="G41" s="512" t="s">
        <v>46</v>
      </c>
      <c r="H41" s="513" t="s">
        <v>213</v>
      </c>
      <c r="I41" s="514"/>
    </row>
    <row r="42" spans="1:9" s="505" customFormat="1" ht="13.5" x14ac:dyDescent="0.25">
      <c r="A42" s="496">
        <f>+A41+1</f>
        <v>2</v>
      </c>
      <c r="B42" s="497"/>
      <c r="C42" s="498"/>
      <c r="D42" s="499" t="s">
        <v>210</v>
      </c>
      <c r="E42" s="500">
        <v>36626</v>
      </c>
      <c r="F42" s="501" t="s">
        <v>208</v>
      </c>
      <c r="G42" s="502" t="s">
        <v>330</v>
      </c>
      <c r="H42" s="503" t="s">
        <v>213</v>
      </c>
      <c r="I42" s="504"/>
    </row>
    <row r="43" spans="1:9" s="505" customFormat="1" ht="13.5" x14ac:dyDescent="0.25">
      <c r="A43" s="496">
        <f>+A42+1</f>
        <v>3</v>
      </c>
      <c r="B43" s="497"/>
      <c r="C43" s="498"/>
      <c r="D43" s="499" t="s">
        <v>211</v>
      </c>
      <c r="E43" s="500">
        <v>34795</v>
      </c>
      <c r="F43" s="501" t="s">
        <v>208</v>
      </c>
      <c r="G43" s="502" t="s">
        <v>331</v>
      </c>
      <c r="H43" s="503" t="s">
        <v>213</v>
      </c>
      <c r="I43" s="504"/>
    </row>
    <row r="44" spans="1:9" s="505" customFormat="1" ht="27" x14ac:dyDescent="0.25">
      <c r="A44" s="496">
        <f t="shared" ref="A44:A48" si="4">+A43+1</f>
        <v>4</v>
      </c>
      <c r="B44" s="497"/>
      <c r="C44" s="498"/>
      <c r="D44" s="499" t="s">
        <v>229</v>
      </c>
      <c r="E44" s="500">
        <v>36631</v>
      </c>
      <c r="F44" s="501" t="s">
        <v>217</v>
      </c>
      <c r="G44" s="502" t="s">
        <v>332</v>
      </c>
      <c r="H44" s="503" t="s">
        <v>266</v>
      </c>
      <c r="I44" s="504"/>
    </row>
    <row r="45" spans="1:9" s="505" customFormat="1" ht="13.5" x14ac:dyDescent="0.25">
      <c r="A45" s="496">
        <f t="shared" si="4"/>
        <v>5</v>
      </c>
      <c r="B45" s="497"/>
      <c r="C45" s="498"/>
      <c r="D45" s="499" t="s">
        <v>230</v>
      </c>
      <c r="E45" s="500">
        <v>39193</v>
      </c>
      <c r="F45" s="501" t="s">
        <v>217</v>
      </c>
      <c r="G45" s="502" t="s">
        <v>333</v>
      </c>
      <c r="H45" s="503" t="s">
        <v>213</v>
      </c>
      <c r="I45" s="504"/>
    </row>
    <row r="46" spans="1:9" s="505" customFormat="1" ht="27" x14ac:dyDescent="0.25">
      <c r="A46" s="496">
        <f t="shared" si="4"/>
        <v>6</v>
      </c>
      <c r="B46" s="523"/>
      <c r="C46" s="524"/>
      <c r="D46" s="525" t="s">
        <v>215</v>
      </c>
      <c r="E46" s="500">
        <v>38443</v>
      </c>
      <c r="F46" s="526" t="s">
        <v>220</v>
      </c>
      <c r="G46" s="527" t="s">
        <v>334</v>
      </c>
      <c r="H46" s="528" t="s">
        <v>266</v>
      </c>
      <c r="I46" s="529"/>
    </row>
    <row r="47" spans="1:9" s="505" customFormat="1" ht="13.5" x14ac:dyDescent="0.25">
      <c r="A47" s="496">
        <f t="shared" si="4"/>
        <v>7</v>
      </c>
      <c r="B47" s="523"/>
      <c r="C47" s="524"/>
      <c r="D47" s="525" t="s">
        <v>228</v>
      </c>
      <c r="E47" s="500">
        <v>37712</v>
      </c>
      <c r="F47" s="526" t="s">
        <v>217</v>
      </c>
      <c r="G47" s="527" t="s">
        <v>192</v>
      </c>
      <c r="H47" s="528"/>
      <c r="I47" s="529"/>
    </row>
    <row r="48" spans="1:9" s="505" customFormat="1" ht="13.5" x14ac:dyDescent="0.25">
      <c r="A48" s="496">
        <f t="shared" si="4"/>
        <v>8</v>
      </c>
      <c r="B48" s="523"/>
      <c r="C48" s="524"/>
      <c r="D48" s="525" t="s">
        <v>219</v>
      </c>
      <c r="E48" s="530">
        <v>36312</v>
      </c>
      <c r="F48" s="526" t="s">
        <v>193</v>
      </c>
      <c r="G48" s="527" t="s">
        <v>1</v>
      </c>
      <c r="H48" s="528"/>
      <c r="I48" s="529"/>
    </row>
    <row r="49" spans="1:9" s="505" customFormat="1" ht="13.5" x14ac:dyDescent="0.25">
      <c r="A49" s="515">
        <f>+A48+1</f>
        <v>9</v>
      </c>
      <c r="B49" s="516" t="s">
        <v>382</v>
      </c>
      <c r="C49" s="517"/>
      <c r="D49" s="518"/>
      <c r="E49" s="519"/>
      <c r="F49" s="518"/>
      <c r="G49" s="520"/>
      <c r="H49" s="521"/>
      <c r="I49" s="522"/>
    </row>
    <row r="50" spans="1:9" s="146" customFormat="1" ht="14.25" customHeight="1" x14ac:dyDescent="0.25">
      <c r="A50" s="420" t="s">
        <v>173</v>
      </c>
      <c r="B50" s="383" t="s">
        <v>204</v>
      </c>
      <c r="C50" s="384"/>
      <c r="D50" s="385"/>
      <c r="E50" s="386"/>
      <c r="F50" s="385"/>
      <c r="G50" s="387"/>
      <c r="H50" s="385"/>
      <c r="I50" s="388"/>
    </row>
    <row r="51" spans="1:9" s="146" customFormat="1" ht="14.25" customHeight="1" x14ac:dyDescent="0.25">
      <c r="A51" s="389" t="s">
        <v>380</v>
      </c>
      <c r="B51" s="383"/>
      <c r="C51" s="384"/>
      <c r="D51" s="385"/>
      <c r="E51" s="386"/>
      <c r="F51" s="385"/>
      <c r="G51" s="387"/>
      <c r="H51" s="385"/>
      <c r="I51" s="388"/>
    </row>
    <row r="52" spans="1:9" s="146" customFormat="1" ht="14.25" customHeight="1" x14ac:dyDescent="0.25">
      <c r="A52" s="389" t="s">
        <v>379</v>
      </c>
      <c r="B52" s="383"/>
      <c r="C52" s="384"/>
      <c r="D52" s="385"/>
      <c r="E52" s="386"/>
      <c r="F52" s="385"/>
      <c r="G52" s="387"/>
      <c r="H52" s="385"/>
      <c r="I52" s="388"/>
    </row>
    <row r="53" spans="1:9" s="146" customFormat="1" ht="14.25" customHeight="1" x14ac:dyDescent="0.25">
      <c r="A53" s="390" t="s">
        <v>381</v>
      </c>
      <c r="B53" s="383"/>
      <c r="C53" s="384"/>
      <c r="D53" s="385"/>
      <c r="E53" s="386"/>
      <c r="F53" s="385"/>
      <c r="G53" s="387"/>
      <c r="H53" s="385"/>
      <c r="I53" s="388"/>
    </row>
    <row r="54" spans="1:9" ht="6.75" customHeight="1" x14ac:dyDescent="0.25">
      <c r="A54" s="145"/>
    </row>
    <row r="55" spans="1:9" ht="18" x14ac:dyDescent="0.25">
      <c r="A55" s="126" t="s">
        <v>335</v>
      </c>
      <c r="I55" s="379"/>
    </row>
    <row r="56" spans="1:9" s="160" customFormat="1" ht="16.5" customHeight="1" x14ac:dyDescent="0.25">
      <c r="A56" s="557" t="s">
        <v>2</v>
      </c>
      <c r="B56" s="557" t="s">
        <v>205</v>
      </c>
      <c r="C56" s="572" t="s">
        <v>348</v>
      </c>
      <c r="D56" s="568" t="s">
        <v>207</v>
      </c>
      <c r="E56" s="569"/>
      <c r="F56" s="555" t="s">
        <v>250</v>
      </c>
      <c r="G56" s="588" t="s">
        <v>378</v>
      </c>
      <c r="H56" s="178" t="s">
        <v>249</v>
      </c>
      <c r="I56" s="555" t="s">
        <v>269</v>
      </c>
    </row>
    <row r="57" spans="1:9" s="160" customFormat="1" ht="27.75" customHeight="1" x14ac:dyDescent="0.25">
      <c r="A57" s="558"/>
      <c r="B57" s="558"/>
      <c r="C57" s="616"/>
      <c r="D57" s="350" t="s">
        <v>261</v>
      </c>
      <c r="E57" s="382" t="s">
        <v>262</v>
      </c>
      <c r="F57" s="556"/>
      <c r="G57" s="589"/>
      <c r="H57" s="391" t="s">
        <v>272</v>
      </c>
      <c r="I57" s="556"/>
    </row>
    <row r="58" spans="1:9" s="160" customFormat="1" ht="11.25" customHeight="1" thickBot="1" x14ac:dyDescent="0.3">
      <c r="A58" s="295">
        <v>1</v>
      </c>
      <c r="B58" s="295">
        <v>2</v>
      </c>
      <c r="C58" s="296">
        <v>3</v>
      </c>
      <c r="D58" s="347">
        <v>4</v>
      </c>
      <c r="E58" s="380">
        <v>5</v>
      </c>
      <c r="F58" s="347">
        <v>6</v>
      </c>
      <c r="G58" s="380">
        <v>7</v>
      </c>
      <c r="H58" s="300">
        <v>8</v>
      </c>
      <c r="I58" s="347">
        <v>9</v>
      </c>
    </row>
    <row r="59" spans="1:9" s="505" customFormat="1" ht="13.5" x14ac:dyDescent="0.25">
      <c r="A59" s="506">
        <v>1</v>
      </c>
      <c r="B59" s="507"/>
      <c r="C59" s="508"/>
      <c r="D59" s="509" t="s">
        <v>222</v>
      </c>
      <c r="E59" s="510">
        <v>38503</v>
      </c>
      <c r="F59" s="511" t="s">
        <v>376</v>
      </c>
      <c r="G59" s="512" t="s">
        <v>336</v>
      </c>
      <c r="H59" s="513" t="s">
        <v>260</v>
      </c>
      <c r="I59" s="514"/>
    </row>
    <row r="60" spans="1:9" s="505" customFormat="1" ht="13.5" x14ac:dyDescent="0.25">
      <c r="A60" s="496">
        <f>+A59+1</f>
        <v>2</v>
      </c>
      <c r="B60" s="497"/>
      <c r="C60" s="498"/>
      <c r="D60" s="499" t="s">
        <v>212</v>
      </c>
      <c r="E60" s="500">
        <v>36626</v>
      </c>
      <c r="F60" s="501" t="s">
        <v>4</v>
      </c>
      <c r="G60" s="502" t="s">
        <v>337</v>
      </c>
      <c r="H60" s="503" t="s">
        <v>260</v>
      </c>
      <c r="I60" s="504"/>
    </row>
    <row r="61" spans="1:9" s="505" customFormat="1" ht="13.5" x14ac:dyDescent="0.25">
      <c r="A61" s="496">
        <f>+A60+1</f>
        <v>3</v>
      </c>
      <c r="B61" s="497"/>
      <c r="C61" s="498"/>
      <c r="D61" s="499" t="s">
        <v>211</v>
      </c>
      <c r="E61" s="500">
        <v>34795</v>
      </c>
      <c r="F61" s="501" t="s">
        <v>4</v>
      </c>
      <c r="G61" s="502" t="s">
        <v>331</v>
      </c>
      <c r="H61" s="503" t="s">
        <v>260</v>
      </c>
      <c r="I61" s="504"/>
    </row>
    <row r="62" spans="1:9" s="505" customFormat="1" ht="27" x14ac:dyDescent="0.25">
      <c r="A62" s="496">
        <f t="shared" ref="A62" si="5">+A61+1</f>
        <v>4</v>
      </c>
      <c r="B62" s="497"/>
      <c r="C62" s="498"/>
      <c r="D62" s="499" t="s">
        <v>229</v>
      </c>
      <c r="E62" s="500">
        <v>36631</v>
      </c>
      <c r="F62" s="501" t="s">
        <v>4</v>
      </c>
      <c r="G62" s="502" t="s">
        <v>332</v>
      </c>
      <c r="H62" s="503" t="s">
        <v>267</v>
      </c>
      <c r="I62" s="504"/>
    </row>
    <row r="63" spans="1:9" s="505" customFormat="1" ht="12.75" customHeight="1" x14ac:dyDescent="0.25">
      <c r="A63" s="515">
        <f>+A62+1</f>
        <v>5</v>
      </c>
      <c r="B63" s="516" t="s">
        <v>382</v>
      </c>
      <c r="C63" s="517"/>
      <c r="D63" s="518"/>
      <c r="E63" s="519"/>
      <c r="F63" s="518"/>
      <c r="G63" s="520" t="s">
        <v>1</v>
      </c>
      <c r="H63" s="521"/>
      <c r="I63" s="522"/>
    </row>
    <row r="64" spans="1:9" ht="12.75" customHeight="1" x14ac:dyDescent="0.25">
      <c r="A64" s="420" t="s">
        <v>173</v>
      </c>
    </row>
    <row r="65" spans="1:8" ht="12.75" customHeight="1" x14ac:dyDescent="0.25">
      <c r="A65" s="389" t="s">
        <v>389</v>
      </c>
      <c r="H65" s="364" t="s">
        <v>368</v>
      </c>
    </row>
    <row r="66" spans="1:8" ht="12.75" customHeight="1" x14ac:dyDescent="0.25">
      <c r="A66" s="389" t="s">
        <v>383</v>
      </c>
      <c r="H66" s="364" t="s">
        <v>367</v>
      </c>
    </row>
    <row r="67" spans="1:8" ht="12.75" customHeight="1" x14ac:dyDescent="0.25">
      <c r="A67" s="390" t="s">
        <v>384</v>
      </c>
      <c r="H67" s="364"/>
    </row>
    <row r="68" spans="1:8" ht="12.75" customHeight="1" x14ac:dyDescent="0.25">
      <c r="A68" s="390" t="s">
        <v>385</v>
      </c>
      <c r="H68" s="364"/>
    </row>
    <row r="69" spans="1:8" ht="12.75" customHeight="1" x14ac:dyDescent="0.25">
      <c r="A69" s="390" t="s">
        <v>386</v>
      </c>
      <c r="H69" s="364"/>
    </row>
    <row r="70" spans="1:8" ht="14.25" customHeight="1" x14ac:dyDescent="0.25">
      <c r="H70" s="365" t="s">
        <v>255</v>
      </c>
    </row>
    <row r="71" spans="1:8" x14ac:dyDescent="0.25">
      <c r="H71" s="364" t="s">
        <v>355</v>
      </c>
    </row>
    <row r="72" spans="1:8" x14ac:dyDescent="0.25">
      <c r="H72" s="364" t="s">
        <v>254</v>
      </c>
    </row>
  </sheetData>
  <mergeCells count="15">
    <mergeCell ref="A1:I1"/>
    <mergeCell ref="F56:F57"/>
    <mergeCell ref="I56:I57"/>
    <mergeCell ref="A35:C35"/>
    <mergeCell ref="A56:A57"/>
    <mergeCell ref="B56:B57"/>
    <mergeCell ref="C56:C57"/>
    <mergeCell ref="D56:E56"/>
    <mergeCell ref="A38:A39"/>
    <mergeCell ref="B38:B39"/>
    <mergeCell ref="C38:C39"/>
    <mergeCell ref="D38:E38"/>
    <mergeCell ref="F38:F39"/>
    <mergeCell ref="I38:I39"/>
    <mergeCell ref="G56:G57"/>
  </mergeCells>
  <pageMargins left="0.47244094488188998" right="0.39370078740157499" top="0.43307086614173201" bottom="0.44" header="0.31496062992126" footer="0.16"/>
  <pageSetup paperSize="10000" scale="95" orientation="landscape" verticalDpi="0" r:id="rId1"/>
  <headerFooter>
    <oddFooter>&amp;C&amp;"Arial Narrow,Regular"&amp;P / &amp;N</oddFooter>
  </headerFooter>
  <rowBreaks count="1" manualBreakCount="1">
    <brk id="35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Formulir 1</vt:lpstr>
      <vt:lpstr>Lampiran Form 1</vt:lpstr>
      <vt:lpstr>Formulir 2_TK</vt:lpstr>
      <vt:lpstr>Lampiran Form 2_TK</vt:lpstr>
      <vt:lpstr>Formulir 3_SD</vt:lpstr>
      <vt:lpstr>Lampiran Form 3_SD</vt:lpstr>
      <vt:lpstr>Lamp Form 3, TK SD UPTD</vt:lpstr>
      <vt:lpstr>Formulir 4_SMP</vt:lpstr>
      <vt:lpstr>Lampiran Form 4_Data SMP</vt:lpstr>
      <vt:lpstr>Formulir 5_JWM SMP</vt:lpstr>
      <vt:lpstr>Formulir 7</vt:lpstr>
      <vt:lpstr>ExAlokasi waktu belajar efektif</vt:lpstr>
      <vt:lpstr>'Formulir 2_TK'!Print_Area</vt:lpstr>
      <vt:lpstr>'Formulir 3_SD'!Print_Area</vt:lpstr>
      <vt:lpstr>'Formulir 4_SMP'!Print_Area</vt:lpstr>
      <vt:lpstr>'Formulir 5_JWM SMP'!Print_Area</vt:lpstr>
      <vt:lpstr>'Formulir 7'!Print_Area</vt:lpstr>
      <vt:lpstr>'Lamp Form 3, TK SD UPTD'!Print_Area</vt:lpstr>
      <vt:lpstr>'Lampiran Form 1'!Print_Area</vt:lpstr>
      <vt:lpstr>'Lampiran Form 4_Data SMP'!Print_Area</vt:lpstr>
      <vt:lpstr>'Formulir 1'!Print_Titles</vt:lpstr>
      <vt:lpstr>'Formulir 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TENSpeed</cp:lastModifiedBy>
  <cp:lastPrinted>2018-12-18T06:31:34Z</cp:lastPrinted>
  <dcterms:created xsi:type="dcterms:W3CDTF">2016-12-22T07:48:31Z</dcterms:created>
  <dcterms:modified xsi:type="dcterms:W3CDTF">2018-12-19T07:16:55Z</dcterms:modified>
</cp:coreProperties>
</file>